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1 Journal Files/2021 01 Jan/Stock Ideas/"/>
    </mc:Choice>
  </mc:AlternateContent>
  <xr:revisionPtr revIDLastSave="0" documentId="8_{D97E5A40-2AD7-4659-9EE6-10DEFE123E05}" xr6:coauthVersionLast="46" xr6:coauthVersionMax="46" xr10:uidLastSave="{00000000-0000-0000-0000-000000000000}"/>
  <bookViews>
    <workbookView xWindow="-108" yWindow="-108" windowWidth="23256" windowHeight="12576" firstSheet="1" activeTab="1" xr2:uid="{0B21838A-D8F8-4C51-A3E2-2E1F70909585}"/>
  </bookViews>
  <sheets>
    <sheet name="All Screens (2)" sheetId="4" r:id="rId1"/>
    <sheet name="All Screens (Sorted)" sheetId="3" r:id="rId2"/>
    <sheet name="JH sorts" sheetId="2" r:id="rId3"/>
  </sheets>
  <definedNames>
    <definedName name="_xlnm.Print_Area" localSheetId="0">'All Screens (2)'!$A$1:$AC$89</definedName>
    <definedName name="_xlnm.Print_Area" localSheetId="1">'All Screens (Sorted)'!$A$1:$X$97</definedName>
    <definedName name="_xlnm.Print_Area" localSheetId="2">'JH sorts'!$A$1:$AC$89</definedName>
    <definedName name="_xlnm.Print_Titles" localSheetId="0">'All Screens (2)'!$2:$5</definedName>
    <definedName name="_xlnm.Print_Titles" localSheetId="1">'All Screens (Sorted)'!$2:$5</definedName>
    <definedName name="_xlnm.Print_Titles" localSheetId="2">'JH sorts'!$2:$5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4" i="4" l="1"/>
  <c r="H106" i="3" l="1"/>
  <c r="H105" i="3"/>
  <c r="B103" i="3" l="1"/>
  <c r="H103" i="3"/>
  <c r="B102" i="3"/>
  <c r="L100" i="3"/>
  <c r="L99" i="3"/>
  <c r="K100" i="3"/>
  <c r="K99" i="3"/>
  <c r="J100" i="3"/>
  <c r="J99" i="3"/>
  <c r="I100" i="3"/>
  <c r="I99" i="3"/>
  <c r="H100" i="3"/>
  <c r="H99" i="3"/>
  <c r="H102" i="3"/>
  <c r="I94" i="2"/>
</calcChain>
</file>

<file path=xl/sharedStrings.xml><?xml version="1.0" encoding="utf-8"?>
<sst xmlns="http://schemas.openxmlformats.org/spreadsheetml/2006/main" count="862" uniqueCount="116">
  <si>
    <t>Table 1. Stock Ideas on AAII.com Ranked by 2020 YTD Performance</t>
  </si>
  <si>
    <t>Avg Annual</t>
  </si>
  <si>
    <t>Price</t>
  </si>
  <si>
    <t>Holdings</t>
  </si>
  <si>
    <t>Price Gain (%)</t>
  </si>
  <si>
    <t>Gain (%)</t>
  </si>
  <si>
    <t>Volatility</t>
  </si>
  <si>
    <t>Turn-</t>
  </si>
  <si>
    <t>Since</t>
  </si>
  <si>
    <t>Risk</t>
  </si>
  <si>
    <t>Bull</t>
  </si>
  <si>
    <t>Bear</t>
  </si>
  <si>
    <t>Index</t>
  </si>
  <si>
    <t>Avg</t>
  </si>
  <si>
    <t>over</t>
  </si>
  <si>
    <t>Factors</t>
  </si>
  <si>
    <t>Strategy</t>
  </si>
  <si>
    <t>YTD</t>
  </si>
  <si>
    <t>Yr</t>
  </si>
  <si>
    <t>Incep</t>
  </si>
  <si>
    <t>Adj</t>
  </si>
  <si>
    <t>Mkt*</t>
  </si>
  <si>
    <t>(X)</t>
  </si>
  <si>
    <t>#</t>
  </si>
  <si>
    <t>(%)</t>
  </si>
  <si>
    <t>V</t>
  </si>
  <si>
    <t>G</t>
  </si>
  <si>
    <t>M</t>
  </si>
  <si>
    <t>S</t>
  </si>
  <si>
    <t>EE</t>
  </si>
  <si>
    <t>Y</t>
  </si>
  <si>
    <t>Q</t>
  </si>
  <si>
    <t>I</t>
  </si>
  <si>
    <t>O</t>
  </si>
  <si>
    <t>ADR</t>
  </si>
  <si>
    <t>Buffett: Hagstrom</t>
  </si>
  <si>
    <t>Buffettology: EPS Growth</t>
  </si>
  <si>
    <t>Buffettology: Sustainable Growth</t>
  </si>
  <si>
    <t>Cash Rich Firms</t>
  </si>
  <si>
    <t>Dividend (High Relative Yield)</t>
  </si>
  <si>
    <t>Dogs of the Dow</t>
  </si>
  <si>
    <t>Dogs of the Dow: Low Priced 5</t>
  </si>
  <si>
    <t>Dreman</t>
  </si>
  <si>
    <t>Dreman With Est Revisions</t>
  </si>
  <si>
    <t>Driehaus</t>
  </si>
  <si>
    <t>Driehaus Revised</t>
  </si>
  <si>
    <t>Dual Cash Flow</t>
  </si>
  <si>
    <t>Est Rev: Down 5%</t>
  </si>
  <si>
    <t>Est Rev: Lowest 30 Down</t>
  </si>
  <si>
    <t>Est Rev: Top 30 Up</t>
  </si>
  <si>
    <t>Est Rev: Up 5%</t>
  </si>
  <si>
    <t>Fisher (Philip)</t>
  </si>
  <si>
    <t>Foolish Small Cap 8</t>
  </si>
  <si>
    <t>Foolish Small Cap 8 Revised</t>
  </si>
  <si>
    <t>Fundamental Rule of Thumb</t>
  </si>
  <si>
    <t>Graham—Defensive Inv (Non-Util)</t>
  </si>
  <si>
    <t>Graham—Defensive Investor (Util)</t>
  </si>
  <si>
    <t>Graham—Enterprising Inv Rev</t>
  </si>
  <si>
    <t>Insider Net Purchases</t>
  </si>
  <si>
    <t>Inve$tWare Quality Growth</t>
  </si>
  <si>
    <t>Kirkpatrick Bargain</t>
  </si>
  <si>
    <t>Kirkpatrick Growth</t>
  </si>
  <si>
    <t>Kirkpatrick Value</t>
  </si>
  <si>
    <t>Lakonishok</t>
  </si>
  <si>
    <t>Lynch</t>
  </si>
  <si>
    <t>Magic Formula</t>
  </si>
  <si>
    <t>Muhlenkamp</t>
  </si>
  <si>
    <t>Murphy Technology</t>
  </si>
  <si>
    <t>Neff</t>
  </si>
  <si>
    <t>Oberweis Octagon</t>
  </si>
  <si>
    <t>O'Neil's CAN SLIM</t>
  </si>
  <si>
    <t>O'Neil's CAN SLIM No Float</t>
  </si>
  <si>
    <t>O'Neil's CAN SLIM Rev 3rd Ed</t>
  </si>
  <si>
    <t>O'Shaughnessy: All Cap</t>
  </si>
  <si>
    <t>O'Shaughnessy: Growth II</t>
  </si>
  <si>
    <t>O'Shaughnessy: Grth Mkt Leaders</t>
  </si>
  <si>
    <t>O'Shaughnessy: SmCp Grth &amp; Val</t>
  </si>
  <si>
    <t>O'Shaughnessy: Tiny Titans</t>
  </si>
  <si>
    <t>O'Shaughnessy: Value</t>
  </si>
  <si>
    <t>P/E Relative</t>
  </si>
  <si>
    <t>Piotroski: High F-Score</t>
  </si>
  <si>
    <t>Price-to-Free-Cash-Flow</t>
  </si>
  <si>
    <t>Price-to-Sales</t>
  </si>
  <si>
    <t>Return on Equity</t>
  </si>
  <si>
    <t>Rule #1 Investing</t>
  </si>
  <si>
    <t>Schloss</t>
  </si>
  <si>
    <t>Stock Market Winners</t>
  </si>
  <si>
    <t>T. Rowe Price</t>
  </si>
  <si>
    <t>Templeton</t>
  </si>
  <si>
    <t>Value on the Move—PEG w/Est Grth</t>
  </si>
  <si>
    <t>Value on the Move—PEG w/Hist Grth</t>
  </si>
  <si>
    <t>Wanger (Revised)</t>
  </si>
  <si>
    <t>Weiss Blue Chip Div Yield</t>
  </si>
  <si>
    <t>Zweig</t>
  </si>
  <si>
    <t>Indexes</t>
  </si>
  <si>
    <t>S&amp;P 500</t>
  </si>
  <si>
    <t>Dow Jones 30</t>
  </si>
  <si>
    <t>S&amp;P SmallCap 600</t>
  </si>
  <si>
    <t>S&amp;P MidCap 400</t>
  </si>
  <si>
    <t>NASDAQ 100</t>
  </si>
  <si>
    <t>T-Bills</t>
  </si>
  <si>
    <t>S&amp;P 500 (TR)</t>
  </si>
  <si>
    <t>S&amp;P 500 Growth (TR)</t>
  </si>
  <si>
    <t>S&amp;P 500 Value (TR)</t>
  </si>
  <si>
    <t>S&amp;P MidCap 400 (TR)</t>
  </si>
  <si>
    <t>S&amp;P MidCap 400 Growth (TR)</t>
  </si>
  <si>
    <t>S&amp;P MidCap 400 Value (TR)</t>
  </si>
  <si>
    <t>S&amp;P SmallCap 600 (TR)</t>
  </si>
  <si>
    <t>S&amp;P SmallCap 600 Growth (TR)</t>
  </si>
  <si>
    <t>S&amp;P SmallCap 600 Value(TR)</t>
  </si>
  <si>
    <t>Unless otherwise stated (w/divs), figures do not include dividend or transaction costs.</t>
  </si>
  <si>
    <t>*Bull market period is March 1, 2009, through November 30, 2019. Bear market period is November 1, 2007, through February 28, 2009.</t>
  </si>
  <si>
    <r>
      <t xml:space="preserve">Source: AAII's </t>
    </r>
    <r>
      <rPr>
        <sz val="11"/>
        <color theme="1"/>
        <rFont val="Calibri"/>
        <family val="2"/>
        <scheme val="minor"/>
      </rPr>
      <t>Stock Investor Pro</t>
    </r>
    <r>
      <rPr>
        <i/>
        <sz val="11"/>
        <color theme="1"/>
        <rFont val="Calibri"/>
        <family val="2"/>
        <scheme val="minor"/>
      </rPr>
      <t>/Refinitiv/I/B/E/S. Data as of 11/30/2020.</t>
    </r>
  </si>
  <si>
    <t>Gurus</t>
  </si>
  <si>
    <t>*Bull market period is February 28, 2009 through December 31, 2019. Bear market period is December 31, 2019 through March 31, 2020.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</si>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</sst>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[Red]\(#,##0.0\)"/>
    <numFmt numFmtId="165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0" xfId="0" applyFill="1"/>
    <xf numFmtId="164" fontId="0" fillId="0" borderId="0" xfId="0" applyNumberForma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65" fontId="0" fillId="0" borderId="0" xfId="0" applyNumberFormat="1" applyFill="1"/>
    <xf numFmtId="0" fontId="1" fillId="0" borderId="0" xfId="0" applyFont="1" applyFill="1"/>
    <xf numFmtId="0" fontId="1" fillId="0" borderId="2" xfId="0" applyFont="1" applyFill="1" applyBorder="1"/>
    <xf numFmtId="0" fontId="3" fillId="0" borderId="0" xfId="0" applyFont="1" applyFill="1"/>
    <xf numFmtId="0" fontId="0" fillId="0" borderId="2" xfId="0" applyFill="1" applyBorder="1"/>
    <xf numFmtId="0" fontId="1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right"/>
    </xf>
    <xf numFmtId="0" fontId="0" fillId="0" borderId="0" xfId="0" quotePrefix="1" applyFill="1" applyAlignment="1">
      <alignment horizontal="center"/>
    </xf>
    <xf numFmtId="0" fontId="3" fillId="2" borderId="0" xfId="0" applyFont="1" applyFill="1"/>
    <xf numFmtId="9" fontId="0" fillId="0" borderId="0" xfId="1" applyFont="1" applyFill="1"/>
    <xf numFmtId="0" fontId="1" fillId="0" borderId="2" xfId="0" applyFont="1" applyBorder="1"/>
    <xf numFmtId="0" fontId="1" fillId="2" borderId="2" xfId="0" applyFont="1" applyFill="1" applyBorder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114A-F87D-4370-906A-DFF88C4BECE0}">
  <sheetPr>
    <pageSetUpPr fitToPage="1"/>
  </sheetPr>
  <dimension ref="A1:AF94"/>
  <sheetViews>
    <sheetView workbookViewId="0">
      <pane ySplit="5" topLeftCell="A6" activePane="bottomLeft" state="frozen"/>
      <selection pane="bottomLeft" activeCell="A6" sqref="A6"/>
    </sheetView>
  </sheetViews>
  <sheetFormatPr defaultRowHeight="14.45"/>
  <cols>
    <col min="1" max="1" width="31" style="3" customWidth="1"/>
    <col min="2" max="2" width="6.28515625" customWidth="1"/>
    <col min="3" max="3" width="6" customWidth="1"/>
    <col min="4" max="7" width="6" style="3" customWidth="1"/>
    <col min="8" max="8" width="0.85546875" style="3" customWidth="1"/>
    <col min="9" max="9" width="6" customWidth="1"/>
    <col min="10" max="10" width="5.85546875" customWidth="1"/>
    <col min="11" max="11" width="6" customWidth="1"/>
    <col min="12" max="12" width="0.85546875" style="3" customWidth="1"/>
    <col min="13" max="13" width="7.85546875" customWidth="1"/>
    <col min="14" max="14" width="6.5703125" customWidth="1"/>
    <col min="15" max="15" width="0.85546875" style="3" customWidth="1"/>
    <col min="16" max="16" width="8" style="3" customWidth="1"/>
    <col min="17" max="17" width="0.85546875" style="3" customWidth="1"/>
    <col min="18" max="18" width="3.7109375" style="3" customWidth="1"/>
    <col min="19" max="19" width="5" style="3" customWidth="1"/>
    <col min="20" max="20" width="0.85546875" style="3" customWidth="1"/>
    <col min="21" max="21" width="2.28515625" style="3" bestFit="1" customWidth="1"/>
    <col min="22" max="22" width="2.42578125" style="3" bestFit="1" customWidth="1"/>
    <col min="23" max="23" width="2.85546875" style="3" bestFit="1" customWidth="1"/>
    <col min="24" max="24" width="2" style="3" bestFit="1" customWidth="1"/>
    <col min="25" max="25" width="3" style="3" bestFit="1" customWidth="1"/>
    <col min="26" max="26" width="2.140625" style="3" bestFit="1" customWidth="1"/>
    <col min="27" max="27" width="2.42578125" style="3" bestFit="1" customWidth="1"/>
    <col min="28" max="28" width="1.5703125" style="3" bestFit="1" customWidth="1"/>
    <col min="29" max="29" width="2.42578125" style="3" bestFit="1" customWidth="1"/>
    <col min="30" max="30" width="8.85546875" style="3"/>
  </cols>
  <sheetData>
    <row r="1" spans="1:30">
      <c r="A1" s="10" t="s">
        <v>0</v>
      </c>
    </row>
    <row r="2" spans="1:30">
      <c r="I2" s="24" t="s">
        <v>1</v>
      </c>
      <c r="J2" s="24"/>
      <c r="K2" s="24"/>
      <c r="M2" s="24" t="s">
        <v>2</v>
      </c>
      <c r="N2" s="24"/>
      <c r="R2" s="25" t="s">
        <v>3</v>
      </c>
      <c r="S2" s="25"/>
    </row>
    <row r="3" spans="1:30">
      <c r="I3" s="23" t="s">
        <v>4</v>
      </c>
      <c r="J3" s="23"/>
      <c r="K3" s="23"/>
      <c r="M3" s="23" t="s">
        <v>5</v>
      </c>
      <c r="N3" s="23"/>
      <c r="P3" s="14" t="s">
        <v>6</v>
      </c>
      <c r="R3" s="14"/>
      <c r="S3" s="14" t="s">
        <v>7</v>
      </c>
      <c r="T3" s="14"/>
    </row>
    <row r="4" spans="1:30">
      <c r="B4" s="23" t="s">
        <v>4</v>
      </c>
      <c r="C4" s="23"/>
      <c r="D4" s="23"/>
      <c r="E4" s="23"/>
      <c r="F4" s="23"/>
      <c r="G4" s="23"/>
      <c r="H4" s="14"/>
      <c r="I4" s="22">
        <v>10</v>
      </c>
      <c r="J4" s="22" t="s">
        <v>8</v>
      </c>
      <c r="K4" s="22" t="s">
        <v>9</v>
      </c>
      <c r="M4" s="22" t="s">
        <v>10</v>
      </c>
      <c r="N4" s="22" t="s">
        <v>11</v>
      </c>
      <c r="P4" s="14" t="s">
        <v>12</v>
      </c>
      <c r="R4" s="14" t="s">
        <v>13</v>
      </c>
      <c r="S4" s="14" t="s">
        <v>14</v>
      </c>
      <c r="T4" s="14"/>
      <c r="U4" s="25" t="s">
        <v>15</v>
      </c>
      <c r="V4" s="25"/>
      <c r="W4" s="25"/>
      <c r="X4" s="25"/>
      <c r="Y4" s="25"/>
      <c r="Z4" s="25"/>
      <c r="AA4" s="25"/>
      <c r="AB4" s="25"/>
      <c r="AC4" s="25"/>
    </row>
    <row r="5" spans="1:30" s="2" customFormat="1" ht="15" thickBot="1">
      <c r="A5" s="11" t="s">
        <v>16</v>
      </c>
      <c r="B5" s="1" t="s">
        <v>17</v>
      </c>
      <c r="C5" s="1">
        <v>2019</v>
      </c>
      <c r="D5" s="6">
        <v>2018</v>
      </c>
      <c r="E5" s="6">
        <v>2017</v>
      </c>
      <c r="F5" s="6">
        <v>2016</v>
      </c>
      <c r="G5" s="6">
        <v>2015</v>
      </c>
      <c r="H5" s="6"/>
      <c r="I5" s="1" t="s">
        <v>18</v>
      </c>
      <c r="J5" s="1" t="s">
        <v>19</v>
      </c>
      <c r="K5" s="1" t="s">
        <v>20</v>
      </c>
      <c r="L5" s="13"/>
      <c r="M5" s="1" t="s">
        <v>21</v>
      </c>
      <c r="N5" s="1" t="s">
        <v>21</v>
      </c>
      <c r="O5" s="13"/>
      <c r="P5" s="6" t="s">
        <v>22</v>
      </c>
      <c r="Q5" s="13"/>
      <c r="R5" s="6" t="s">
        <v>23</v>
      </c>
      <c r="S5" s="6" t="s">
        <v>24</v>
      </c>
      <c r="T5" s="6"/>
      <c r="U5" s="11" t="s">
        <v>25</v>
      </c>
      <c r="V5" s="11" t="s">
        <v>26</v>
      </c>
      <c r="W5" s="11" t="s">
        <v>27</v>
      </c>
      <c r="X5" s="11" t="s">
        <v>28</v>
      </c>
      <c r="Y5" s="11" t="s">
        <v>29</v>
      </c>
      <c r="Z5" s="11" t="s">
        <v>30</v>
      </c>
      <c r="AA5" s="11" t="s">
        <v>31</v>
      </c>
      <c r="AB5" s="11" t="s">
        <v>32</v>
      </c>
      <c r="AC5" s="11" t="s">
        <v>33</v>
      </c>
      <c r="AD5" s="13"/>
    </row>
    <row r="6" spans="1:30" s="3" customFormat="1">
      <c r="A6" s="3" t="s">
        <v>34</v>
      </c>
      <c r="B6" s="4">
        <v>-8.6999999999999993</v>
      </c>
      <c r="C6" s="4">
        <v>3.5</v>
      </c>
      <c r="D6" s="4">
        <v>-21.736799999999999</v>
      </c>
      <c r="E6" s="5">
        <v>41.658900000000003</v>
      </c>
      <c r="F6" s="4">
        <v>26.4557</v>
      </c>
      <c r="G6" s="4">
        <v>-6.9554</v>
      </c>
      <c r="H6" s="4"/>
      <c r="I6" s="4">
        <v>5.4</v>
      </c>
      <c r="J6" s="4">
        <v>7.3</v>
      </c>
      <c r="K6" s="4">
        <v>7.6</v>
      </c>
      <c r="L6" s="7"/>
      <c r="M6" s="4">
        <v>291.89999999999998</v>
      </c>
      <c r="N6" s="4">
        <v>-31.7</v>
      </c>
      <c r="O6" s="7"/>
      <c r="P6" s="4">
        <v>1.5</v>
      </c>
      <c r="Q6" s="7"/>
      <c r="R6" s="7">
        <v>17</v>
      </c>
      <c r="S6" s="8">
        <v>37.700000000000003</v>
      </c>
      <c r="T6" s="9"/>
      <c r="U6" s="3" t="s">
        <v>25</v>
      </c>
      <c r="W6" s="3" t="s">
        <v>27</v>
      </c>
    </row>
    <row r="7" spans="1:30" s="3" customFormat="1">
      <c r="A7" s="3" t="s">
        <v>35</v>
      </c>
      <c r="B7" s="4">
        <v>22.8</v>
      </c>
      <c r="C7" s="4">
        <v>25.1</v>
      </c>
      <c r="D7" s="4">
        <v>-15.055400000000001</v>
      </c>
      <c r="E7" s="4">
        <v>14.6111</v>
      </c>
      <c r="F7" s="4">
        <v>13.6061</v>
      </c>
      <c r="G7" s="4">
        <v>0.26490000000000002</v>
      </c>
      <c r="H7" s="4"/>
      <c r="I7" s="4">
        <v>12.4</v>
      </c>
      <c r="J7" s="4">
        <v>12.9</v>
      </c>
      <c r="K7" s="4">
        <v>13.5</v>
      </c>
      <c r="L7" s="7"/>
      <c r="M7" s="4">
        <v>395.9</v>
      </c>
      <c r="N7" s="4">
        <v>-22.3</v>
      </c>
      <c r="O7" s="7"/>
      <c r="P7" s="4">
        <v>1.1000000000000001</v>
      </c>
      <c r="Q7" s="7"/>
      <c r="R7" s="7">
        <v>30</v>
      </c>
      <c r="S7" s="8">
        <v>18.2</v>
      </c>
      <c r="T7" s="9"/>
      <c r="U7" s="3" t="s">
        <v>25</v>
      </c>
      <c r="V7" s="3" t="s">
        <v>26</v>
      </c>
      <c r="AA7" s="3" t="s">
        <v>31</v>
      </c>
    </row>
    <row r="8" spans="1:30" s="3" customFormat="1">
      <c r="A8" s="3" t="s">
        <v>36</v>
      </c>
      <c r="B8" s="4">
        <v>29.9</v>
      </c>
      <c r="C8" s="4">
        <v>33.799999999999997</v>
      </c>
      <c r="D8" s="4">
        <v>-20.644400000000001</v>
      </c>
      <c r="E8" s="4">
        <v>24.438500000000001</v>
      </c>
      <c r="F8" s="4">
        <v>15.092599999999999</v>
      </c>
      <c r="G8" s="4">
        <v>2.5148999999999999</v>
      </c>
      <c r="H8" s="4"/>
      <c r="I8" s="4">
        <v>13.9</v>
      </c>
      <c r="J8" s="4">
        <v>10.8</v>
      </c>
      <c r="K8" s="4">
        <v>11.5</v>
      </c>
      <c r="L8" s="7"/>
      <c r="M8" s="4">
        <v>492.2</v>
      </c>
      <c r="N8" s="4">
        <v>-23.9</v>
      </c>
      <c r="O8" s="7"/>
      <c r="P8" s="15">
        <v>1.2</v>
      </c>
      <c r="Q8" s="7"/>
      <c r="R8" s="7">
        <v>29</v>
      </c>
      <c r="S8" s="8">
        <v>11.5</v>
      </c>
      <c r="T8" s="9"/>
      <c r="V8" s="3" t="s">
        <v>26</v>
      </c>
      <c r="AA8" s="3" t="s">
        <v>31</v>
      </c>
    </row>
    <row r="9" spans="1:30" s="3" customFormat="1">
      <c r="A9" s="3" t="s">
        <v>37</v>
      </c>
      <c r="B9" s="4">
        <v>40.5</v>
      </c>
      <c r="C9" s="4">
        <v>40.799999999999997</v>
      </c>
      <c r="D9" s="4">
        <v>-18.4602</v>
      </c>
      <c r="E9" s="4">
        <v>18.290900000000001</v>
      </c>
      <c r="F9" s="4">
        <v>24.240400000000001</v>
      </c>
      <c r="G9" s="4">
        <v>3.2717000000000001</v>
      </c>
      <c r="H9" s="4"/>
      <c r="I9" s="4">
        <v>14.6</v>
      </c>
      <c r="J9" s="4">
        <v>11.7</v>
      </c>
      <c r="K9" s="4">
        <v>12.7</v>
      </c>
      <c r="L9" s="7"/>
      <c r="M9" s="4">
        <v>500.2</v>
      </c>
      <c r="N9" s="4">
        <v>-19.2</v>
      </c>
      <c r="O9" s="7"/>
      <c r="P9" s="15">
        <v>1.3</v>
      </c>
      <c r="Q9" s="7"/>
      <c r="R9" s="7">
        <v>18</v>
      </c>
      <c r="S9" s="8">
        <v>12.9</v>
      </c>
      <c r="T9" s="9"/>
      <c r="V9" s="3" t="s">
        <v>26</v>
      </c>
      <c r="AA9" s="3" t="s">
        <v>31</v>
      </c>
    </row>
    <row r="10" spans="1:30" s="3" customFormat="1">
      <c r="A10" s="3" t="s">
        <v>38</v>
      </c>
      <c r="B10" s="4">
        <v>-2.4</v>
      </c>
      <c r="C10" s="4">
        <v>9.1999999999999993</v>
      </c>
      <c r="D10" s="4">
        <v>-8.2840000000000007</v>
      </c>
      <c r="E10" s="4">
        <v>12.2966</v>
      </c>
      <c r="F10" s="4">
        <v>17.063400000000001</v>
      </c>
      <c r="G10" s="4">
        <v>-7.7633000000000001</v>
      </c>
      <c r="H10" s="4"/>
      <c r="I10" s="4">
        <v>2.2999999999999998</v>
      </c>
      <c r="J10" s="4">
        <v>8.5</v>
      </c>
      <c r="K10" s="4">
        <v>8.6</v>
      </c>
      <c r="L10" s="7"/>
      <c r="M10" s="4">
        <v>151</v>
      </c>
      <c r="N10" s="4">
        <v>-31</v>
      </c>
      <c r="O10" s="7"/>
      <c r="P10" s="4">
        <v>1.4</v>
      </c>
      <c r="Q10" s="7"/>
      <c r="R10" s="7">
        <v>14</v>
      </c>
      <c r="S10" s="8">
        <v>22</v>
      </c>
      <c r="T10" s="9"/>
      <c r="U10" s="3" t="s">
        <v>25</v>
      </c>
      <c r="AA10" s="3" t="s">
        <v>31</v>
      </c>
    </row>
    <row r="11" spans="1:30" s="3" customFormat="1">
      <c r="A11" s="3" t="s">
        <v>39</v>
      </c>
      <c r="B11" s="4">
        <v>-11.3</v>
      </c>
      <c r="C11" s="4">
        <v>25.2</v>
      </c>
      <c r="D11" s="4">
        <v>-18.005099999999999</v>
      </c>
      <c r="E11" s="4">
        <v>22.200399999999998</v>
      </c>
      <c r="F11" s="4">
        <v>27.805199999999999</v>
      </c>
      <c r="G11" s="4">
        <v>-10.3086</v>
      </c>
      <c r="H11" s="4"/>
      <c r="I11" s="4">
        <v>8.1999999999999993</v>
      </c>
      <c r="J11" s="4">
        <v>7.8</v>
      </c>
      <c r="K11" s="4">
        <v>7.8</v>
      </c>
      <c r="L11" s="7"/>
      <c r="M11" s="4">
        <v>295.89999999999998</v>
      </c>
      <c r="N11" s="4">
        <v>-34.6</v>
      </c>
      <c r="O11" s="7"/>
      <c r="P11" s="15">
        <v>1.1000000000000001</v>
      </c>
      <c r="Q11" s="7"/>
      <c r="R11" s="7">
        <v>35</v>
      </c>
      <c r="S11" s="8">
        <v>19.5</v>
      </c>
      <c r="T11" s="9"/>
      <c r="U11" s="3" t="s">
        <v>25</v>
      </c>
      <c r="V11" s="3" t="s">
        <v>26</v>
      </c>
      <c r="Z11" s="3" t="s">
        <v>30</v>
      </c>
    </row>
    <row r="12" spans="1:30" s="3" customFormat="1">
      <c r="A12" s="3" t="s">
        <v>40</v>
      </c>
      <c r="B12" s="4">
        <v>-10.7</v>
      </c>
      <c r="C12" s="4">
        <v>14.5</v>
      </c>
      <c r="D12" s="4">
        <v>-1.0757000000000001</v>
      </c>
      <c r="E12" s="4">
        <v>3.5127999999999999</v>
      </c>
      <c r="F12" s="4">
        <v>22.928899999999999</v>
      </c>
      <c r="G12" s="4">
        <v>-1.4177999999999999</v>
      </c>
      <c r="H12" s="4"/>
      <c r="I12" s="4">
        <v>8.3000000000000007</v>
      </c>
      <c r="J12" s="4">
        <v>2.5</v>
      </c>
      <c r="K12" s="4">
        <v>3.3</v>
      </c>
      <c r="L12" s="7"/>
      <c r="M12" s="4">
        <v>382.7</v>
      </c>
      <c r="N12" s="5">
        <v>-22.4</v>
      </c>
      <c r="O12" s="7"/>
      <c r="P12" s="15">
        <v>1.2</v>
      </c>
      <c r="Q12" s="7"/>
      <c r="R12" s="7">
        <v>10</v>
      </c>
      <c r="S12" s="8">
        <v>7.5</v>
      </c>
      <c r="T12" s="9"/>
      <c r="U12" s="3" t="s">
        <v>25</v>
      </c>
      <c r="Z12" s="3" t="s">
        <v>30</v>
      </c>
    </row>
    <row r="13" spans="1:30" s="3" customFormat="1">
      <c r="A13" s="3" t="s">
        <v>41</v>
      </c>
      <c r="B13" s="4">
        <v>-18.7</v>
      </c>
      <c r="C13" s="4">
        <v>11.6</v>
      </c>
      <c r="D13" s="5">
        <v>4.4931999999999999</v>
      </c>
      <c r="E13" s="4">
        <v>-1.6933</v>
      </c>
      <c r="F13" s="4">
        <v>13.0223</v>
      </c>
      <c r="G13" s="5">
        <v>11.7341</v>
      </c>
      <c r="H13" s="4"/>
      <c r="I13" s="4">
        <v>8.5</v>
      </c>
      <c r="J13" s="4">
        <v>-0.2</v>
      </c>
      <c r="K13" s="4">
        <v>2.4</v>
      </c>
      <c r="L13" s="7"/>
      <c r="M13" s="4">
        <v>479.1</v>
      </c>
      <c r="N13" s="4">
        <v>-24.6</v>
      </c>
      <c r="O13" s="7"/>
      <c r="P13" s="4">
        <v>1.5</v>
      </c>
      <c r="Q13" s="7"/>
      <c r="R13" s="7">
        <v>5</v>
      </c>
      <c r="S13" s="8">
        <v>16</v>
      </c>
      <c r="T13" s="9"/>
      <c r="U13" s="3" t="s">
        <v>25</v>
      </c>
      <c r="Z13" s="3" t="s">
        <v>30</v>
      </c>
    </row>
    <row r="14" spans="1:30" s="3" customFormat="1">
      <c r="A14" s="3" t="s">
        <v>42</v>
      </c>
      <c r="B14" s="4">
        <v>-24.2</v>
      </c>
      <c r="C14" s="4">
        <v>21.3</v>
      </c>
      <c r="D14" s="4">
        <v>-14.0968</v>
      </c>
      <c r="E14" s="4">
        <v>20.957000000000001</v>
      </c>
      <c r="F14" s="4">
        <v>12.2882</v>
      </c>
      <c r="G14" s="4">
        <v>-5.4405999999999999</v>
      </c>
      <c r="H14" s="4"/>
      <c r="I14" s="4">
        <v>4.8</v>
      </c>
      <c r="J14" s="4">
        <v>8</v>
      </c>
      <c r="K14" s="4">
        <v>8</v>
      </c>
      <c r="L14" s="7"/>
      <c r="M14" s="4">
        <v>302.7</v>
      </c>
      <c r="N14" s="4">
        <v>-40.1</v>
      </c>
      <c r="O14" s="7"/>
      <c r="P14" s="4">
        <v>1.3</v>
      </c>
      <c r="Q14" s="7"/>
      <c r="R14" s="7">
        <v>13</v>
      </c>
      <c r="S14" s="8">
        <v>28.1</v>
      </c>
      <c r="T14" s="9"/>
      <c r="U14" s="3" t="s">
        <v>25</v>
      </c>
      <c r="V14" s="3" t="s">
        <v>26</v>
      </c>
    </row>
    <row r="15" spans="1:30" s="3" customFormat="1">
      <c r="A15" s="3" t="s">
        <v>43</v>
      </c>
      <c r="B15" s="4">
        <v>20.7</v>
      </c>
      <c r="C15" s="4">
        <v>46.6</v>
      </c>
      <c r="D15" s="4">
        <v>-31.200099999999999</v>
      </c>
      <c r="E15" s="4">
        <v>25.744900000000001</v>
      </c>
      <c r="F15" s="4">
        <v>9.7172000000000001</v>
      </c>
      <c r="G15" s="4">
        <v>6.3548</v>
      </c>
      <c r="H15" s="4"/>
      <c r="I15" s="4">
        <v>14.9</v>
      </c>
      <c r="J15" s="4">
        <v>12.7</v>
      </c>
      <c r="K15" s="4">
        <v>14.9</v>
      </c>
      <c r="L15" s="7"/>
      <c r="M15" s="4">
        <v>549.1</v>
      </c>
      <c r="N15" s="4">
        <v>-38.4</v>
      </c>
      <c r="O15" s="7"/>
      <c r="P15" s="15">
        <v>1.5</v>
      </c>
      <c r="Q15" s="7"/>
      <c r="R15" s="7">
        <v>5</v>
      </c>
      <c r="S15" s="8">
        <v>62.5</v>
      </c>
      <c r="T15" s="9"/>
      <c r="U15" s="3" t="s">
        <v>25</v>
      </c>
      <c r="V15" s="3" t="s">
        <v>26</v>
      </c>
      <c r="Y15" s="3" t="s">
        <v>29</v>
      </c>
    </row>
    <row r="16" spans="1:30" s="3" customFormat="1">
      <c r="A16" s="3" t="s">
        <v>44</v>
      </c>
      <c r="B16" s="4">
        <v>10</v>
      </c>
      <c r="C16" s="4">
        <v>28.7</v>
      </c>
      <c r="D16" s="4">
        <v>-12.5808</v>
      </c>
      <c r="E16" s="4">
        <v>15.383599999999999</v>
      </c>
      <c r="F16" s="4">
        <v>24.112300000000001</v>
      </c>
      <c r="G16" s="4">
        <v>17.212299999999999</v>
      </c>
      <c r="H16" s="4"/>
      <c r="I16" s="4">
        <v>12.5</v>
      </c>
      <c r="J16" s="4">
        <v>10.5</v>
      </c>
      <c r="K16" s="4">
        <v>13.2</v>
      </c>
      <c r="L16" s="7"/>
      <c r="M16" s="4">
        <v>955.6</v>
      </c>
      <c r="N16" s="4">
        <v>-41.8</v>
      </c>
      <c r="O16" s="7"/>
      <c r="P16" s="4">
        <v>2.2000000000000002</v>
      </c>
      <c r="Q16" s="7"/>
      <c r="R16" s="7">
        <v>6</v>
      </c>
      <c r="S16" s="8">
        <v>46.8</v>
      </c>
      <c r="T16" s="9"/>
      <c r="V16" s="3" t="s">
        <v>26</v>
      </c>
      <c r="W16" s="3" t="s">
        <v>27</v>
      </c>
      <c r="X16" s="3" t="s">
        <v>28</v>
      </c>
      <c r="Y16" s="3" t="s">
        <v>29</v>
      </c>
    </row>
    <row r="17" spans="1:29" s="3" customFormat="1">
      <c r="A17" s="3" t="s">
        <v>45</v>
      </c>
      <c r="B17" s="4">
        <v>-24.5</v>
      </c>
      <c r="C17" s="4">
        <v>14.4</v>
      </c>
      <c r="D17" s="4">
        <v>-12.5015</v>
      </c>
      <c r="E17" s="4">
        <v>16.302099999999999</v>
      </c>
      <c r="F17" s="4">
        <v>35.824399999999997</v>
      </c>
      <c r="G17" s="4">
        <v>-3.9329999999999998</v>
      </c>
      <c r="H17" s="4"/>
      <c r="I17" s="4">
        <v>8.6999999999999993</v>
      </c>
      <c r="J17" s="4">
        <v>12.1</v>
      </c>
      <c r="K17" s="4">
        <v>16.8</v>
      </c>
      <c r="L17" s="7"/>
      <c r="M17" s="4">
        <v>816.4</v>
      </c>
      <c r="N17" s="4">
        <v>-53.6</v>
      </c>
      <c r="O17" s="7"/>
      <c r="P17" s="4">
        <v>2.2000000000000002</v>
      </c>
      <c r="Q17" s="7"/>
      <c r="R17" s="7"/>
      <c r="S17" s="8">
        <v>0</v>
      </c>
      <c r="T17" s="9"/>
      <c r="V17" s="3" t="s">
        <v>26</v>
      </c>
      <c r="W17" s="3" t="s">
        <v>27</v>
      </c>
      <c r="X17" s="3" t="s">
        <v>28</v>
      </c>
      <c r="Y17" s="3" t="s">
        <v>29</v>
      </c>
    </row>
    <row r="18" spans="1:29" s="3" customFormat="1">
      <c r="A18" s="3" t="s">
        <v>46</v>
      </c>
      <c r="B18" s="4">
        <v>20.7</v>
      </c>
      <c r="C18" s="4">
        <v>6.9</v>
      </c>
      <c r="D18" s="4">
        <v>-14.3582</v>
      </c>
      <c r="E18" s="4">
        <v>9.0198</v>
      </c>
      <c r="F18" s="4">
        <v>15.4048</v>
      </c>
      <c r="G18" s="4">
        <v>-17.236599999999999</v>
      </c>
      <c r="H18" s="4"/>
      <c r="I18" s="4">
        <v>3.7</v>
      </c>
      <c r="J18" s="4">
        <v>9.9</v>
      </c>
      <c r="K18" s="4">
        <v>10.8</v>
      </c>
      <c r="L18" s="7"/>
      <c r="M18" s="4">
        <v>213.2</v>
      </c>
      <c r="N18" s="4">
        <v>-32.9</v>
      </c>
      <c r="O18" s="7"/>
      <c r="P18" s="4">
        <v>1.6</v>
      </c>
      <c r="Q18" s="7"/>
      <c r="R18" s="7">
        <v>53</v>
      </c>
      <c r="S18" s="8">
        <v>25.4</v>
      </c>
      <c r="T18" s="9"/>
      <c r="V18" s="3" t="s">
        <v>26</v>
      </c>
      <c r="AA18" s="3" t="s">
        <v>31</v>
      </c>
    </row>
    <row r="19" spans="1:29" s="3" customFormat="1">
      <c r="A19" s="3" t="s">
        <v>47</v>
      </c>
      <c r="B19" s="4">
        <v>26.8</v>
      </c>
      <c r="C19" s="4">
        <v>12.5</v>
      </c>
      <c r="D19" s="4">
        <v>-15.2982</v>
      </c>
      <c r="E19" s="4">
        <v>17.5275</v>
      </c>
      <c r="F19" s="4">
        <v>23.119299999999999</v>
      </c>
      <c r="G19" s="4">
        <v>-9.5528999999999993</v>
      </c>
      <c r="H19" s="4"/>
      <c r="I19" s="4">
        <v>4.2</v>
      </c>
      <c r="J19" s="4">
        <v>-3.5</v>
      </c>
      <c r="K19" s="4">
        <v>2.2000000000000002</v>
      </c>
      <c r="L19" s="7"/>
      <c r="M19" s="4">
        <v>206.1</v>
      </c>
      <c r="N19" s="4">
        <v>-33.799999999999997</v>
      </c>
      <c r="O19" s="7"/>
      <c r="P19" s="4">
        <v>1.9</v>
      </c>
      <c r="Q19" s="7"/>
      <c r="R19" s="7">
        <v>66</v>
      </c>
      <c r="S19" s="8">
        <v>58.6</v>
      </c>
      <c r="T19" s="9"/>
      <c r="Y19" s="3" t="s">
        <v>29</v>
      </c>
    </row>
    <row r="20" spans="1:29" s="3" customFormat="1">
      <c r="A20" s="3" t="s">
        <v>48</v>
      </c>
      <c r="B20" s="4">
        <v>17.600000000000001</v>
      </c>
      <c r="C20" s="4">
        <v>14.1</v>
      </c>
      <c r="D20" s="4">
        <v>-13.746700000000001</v>
      </c>
      <c r="E20" s="4">
        <v>8.5097000000000005</v>
      </c>
      <c r="F20" s="5">
        <v>48.263300000000001</v>
      </c>
      <c r="G20" s="4">
        <v>-12.7279</v>
      </c>
      <c r="H20" s="4"/>
      <c r="I20" s="4">
        <v>3.7</v>
      </c>
      <c r="J20" s="4">
        <v>-5.9</v>
      </c>
      <c r="K20" s="4">
        <v>2</v>
      </c>
      <c r="L20" s="7"/>
      <c r="M20" s="4">
        <v>276.5</v>
      </c>
      <c r="N20" s="4">
        <v>-37.1</v>
      </c>
      <c r="O20" s="7"/>
      <c r="P20" s="15">
        <v>2.2999999999999998</v>
      </c>
      <c r="Q20" s="7"/>
      <c r="R20" s="7">
        <v>30</v>
      </c>
      <c r="S20" s="8">
        <v>24.8</v>
      </c>
      <c r="T20" s="9"/>
      <c r="Y20" s="3" t="s">
        <v>29</v>
      </c>
    </row>
    <row r="21" spans="1:29" s="3" customFormat="1">
      <c r="A21" s="3" t="s">
        <v>49</v>
      </c>
      <c r="B21" s="4">
        <v>22.1</v>
      </c>
      <c r="C21" s="4">
        <v>38.1</v>
      </c>
      <c r="D21" s="4">
        <v>-15.2407</v>
      </c>
      <c r="E21" s="4">
        <v>18.969200000000001</v>
      </c>
      <c r="F21" s="4">
        <v>23.3748</v>
      </c>
      <c r="G21" s="4">
        <v>5.9062999999999999</v>
      </c>
      <c r="H21" s="4"/>
      <c r="I21" s="5">
        <v>16.100000000000001</v>
      </c>
      <c r="J21" s="4">
        <v>16.3</v>
      </c>
      <c r="K21" s="5">
        <v>22.5</v>
      </c>
      <c r="L21" s="7"/>
      <c r="M21" s="4">
        <v>1013.1</v>
      </c>
      <c r="N21" s="4">
        <v>-38.799999999999997</v>
      </c>
      <c r="O21" s="7"/>
      <c r="P21" s="4">
        <v>1.8</v>
      </c>
      <c r="Q21" s="7"/>
      <c r="R21" s="7">
        <v>30</v>
      </c>
      <c r="S21" s="8">
        <v>45.8</v>
      </c>
      <c r="T21" s="9"/>
      <c r="Y21" s="3" t="s">
        <v>29</v>
      </c>
    </row>
    <row r="22" spans="1:29" s="3" customFormat="1">
      <c r="A22" s="3" t="s">
        <v>50</v>
      </c>
      <c r="B22" s="4">
        <v>21</v>
      </c>
      <c r="C22" s="5">
        <v>44.2</v>
      </c>
      <c r="D22" s="4">
        <v>-20.361999999999998</v>
      </c>
      <c r="E22" s="4">
        <v>6.0965999999999996</v>
      </c>
      <c r="F22" s="4">
        <v>24.4117</v>
      </c>
      <c r="G22" s="4">
        <v>-5.3900000000000003E-2</v>
      </c>
      <c r="H22" s="4"/>
      <c r="I22" s="4">
        <v>13.3</v>
      </c>
      <c r="J22" s="5">
        <v>16.399999999999999</v>
      </c>
      <c r="K22" s="4">
        <v>22.4</v>
      </c>
      <c r="L22" s="7"/>
      <c r="M22" s="4">
        <v>597.29999999999995</v>
      </c>
      <c r="N22" s="4">
        <v>-34.799999999999997</v>
      </c>
      <c r="O22" s="7"/>
      <c r="P22" s="4">
        <v>1.7</v>
      </c>
      <c r="Q22" s="7"/>
      <c r="R22" s="7">
        <v>31</v>
      </c>
      <c r="S22" s="8">
        <v>60.3</v>
      </c>
      <c r="T22" s="9"/>
      <c r="Y22" s="3" t="s">
        <v>29</v>
      </c>
    </row>
    <row r="23" spans="1:29" s="3" customFormat="1">
      <c r="A23" s="3" t="s">
        <v>51</v>
      </c>
      <c r="B23" s="4">
        <v>64.599999999999994</v>
      </c>
      <c r="C23" s="4">
        <v>20.7</v>
      </c>
      <c r="D23" s="4">
        <v>-39.343899999999998</v>
      </c>
      <c r="E23" s="5">
        <v>97.312600000000003</v>
      </c>
      <c r="F23" s="4">
        <v>-10.883800000000001</v>
      </c>
      <c r="G23" s="4">
        <v>22.691700000000001</v>
      </c>
      <c r="H23" s="4"/>
      <c r="I23" s="4">
        <v>6.2</v>
      </c>
      <c r="J23" s="4">
        <v>6.1</v>
      </c>
      <c r="K23" s="4">
        <v>7.3</v>
      </c>
      <c r="L23" s="7"/>
      <c r="M23" s="4">
        <v>181.6</v>
      </c>
      <c r="N23" s="4">
        <v>2.5</v>
      </c>
      <c r="O23" s="7"/>
      <c r="P23" s="4">
        <v>2.2000000000000002</v>
      </c>
      <c r="Q23" s="7"/>
      <c r="R23" s="7">
        <v>3</v>
      </c>
      <c r="S23" s="8">
        <v>41.8</v>
      </c>
      <c r="T23" s="9"/>
      <c r="U23" s="3" t="s">
        <v>25</v>
      </c>
      <c r="V23" s="3" t="s">
        <v>26</v>
      </c>
    </row>
    <row r="24" spans="1:29" s="3" customFormat="1">
      <c r="A24" s="3" t="s">
        <v>52</v>
      </c>
      <c r="B24" s="4">
        <v>78.2</v>
      </c>
      <c r="C24" s="4">
        <v>81.7</v>
      </c>
      <c r="D24" s="4">
        <v>12.202400000000001</v>
      </c>
      <c r="E24" s="4">
        <v>-21.037299999999998</v>
      </c>
      <c r="F24" s="4">
        <v>8.7702000000000009</v>
      </c>
      <c r="G24" s="4">
        <v>17.165900000000001</v>
      </c>
      <c r="H24" s="4"/>
      <c r="I24" s="4">
        <v>14.9</v>
      </c>
      <c r="J24" s="4">
        <v>10.6</v>
      </c>
      <c r="K24" s="4">
        <v>13.8</v>
      </c>
      <c r="L24" s="7"/>
      <c r="M24" s="4">
        <v>415.6</v>
      </c>
      <c r="N24" s="4">
        <v>-22.5</v>
      </c>
      <c r="O24" s="7"/>
      <c r="P24" s="15">
        <v>2.4</v>
      </c>
      <c r="Q24" s="7"/>
      <c r="R24" s="7">
        <v>17</v>
      </c>
      <c r="S24" s="8">
        <v>17.899999999999999</v>
      </c>
      <c r="T24" s="9"/>
      <c r="V24" s="3" t="s">
        <v>26</v>
      </c>
      <c r="W24" s="3" t="s">
        <v>27</v>
      </c>
      <c r="X24" s="3" t="s">
        <v>28</v>
      </c>
    </row>
    <row r="25" spans="1:29" s="3" customFormat="1">
      <c r="A25" s="3" t="s">
        <v>53</v>
      </c>
      <c r="B25" s="4">
        <v>0</v>
      </c>
      <c r="C25" s="4">
        <v>39.1</v>
      </c>
      <c r="D25" s="4">
        <v>0</v>
      </c>
      <c r="E25" s="4">
        <v>0</v>
      </c>
      <c r="F25" s="4">
        <v>-18.3462</v>
      </c>
      <c r="G25" s="4">
        <v>-2.8216000000000001</v>
      </c>
      <c r="H25" s="4"/>
      <c r="I25" s="4">
        <v>-2.4</v>
      </c>
      <c r="J25" s="4">
        <v>9.4</v>
      </c>
      <c r="K25" s="4">
        <v>10.8</v>
      </c>
      <c r="L25" s="7"/>
      <c r="M25" s="4">
        <v>149.4</v>
      </c>
      <c r="N25" s="4">
        <v>0</v>
      </c>
      <c r="O25" s="7"/>
      <c r="P25" s="15">
        <v>2.2000000000000002</v>
      </c>
      <c r="Q25" s="7"/>
      <c r="R25" s="7">
        <v>50</v>
      </c>
      <c r="S25" s="8">
        <v>19.899999999999999</v>
      </c>
      <c r="T25" s="9"/>
      <c r="U25" s="3" t="s">
        <v>25</v>
      </c>
      <c r="V25" s="3" t="s">
        <v>26</v>
      </c>
      <c r="W25" s="3" t="s">
        <v>27</v>
      </c>
      <c r="X25" s="3" t="s">
        <v>28</v>
      </c>
      <c r="AA25" s="3" t="s">
        <v>31</v>
      </c>
    </row>
    <row r="26" spans="1:29" s="3" customFormat="1">
      <c r="A26" s="3" t="s">
        <v>54</v>
      </c>
      <c r="B26" s="4">
        <v>11.2</v>
      </c>
      <c r="C26" s="4">
        <v>8.6999999999999993</v>
      </c>
      <c r="D26" s="4">
        <v>-21.436399999999999</v>
      </c>
      <c r="E26" s="4">
        <v>16.296299999999999</v>
      </c>
      <c r="F26" s="4">
        <v>25.666899999999998</v>
      </c>
      <c r="G26" s="4">
        <v>-1.7887</v>
      </c>
      <c r="H26" s="4"/>
      <c r="I26" s="4">
        <v>1.3</v>
      </c>
      <c r="J26" s="4">
        <v>9.8000000000000007</v>
      </c>
      <c r="K26" s="4">
        <v>10.9</v>
      </c>
      <c r="L26" s="7"/>
      <c r="M26" s="4">
        <v>163.30000000000001</v>
      </c>
      <c r="N26" s="4">
        <v>-37.4</v>
      </c>
      <c r="O26" s="7"/>
      <c r="P26" s="4">
        <v>1.7</v>
      </c>
      <c r="Q26" s="7"/>
      <c r="R26" s="7">
        <v>8</v>
      </c>
      <c r="S26" s="8">
        <v>12.4</v>
      </c>
      <c r="T26" s="9"/>
      <c r="U26" s="3" t="s">
        <v>25</v>
      </c>
    </row>
    <row r="27" spans="1:29" s="3" customFormat="1">
      <c r="A27" s="3" t="s">
        <v>55</v>
      </c>
      <c r="B27" s="4">
        <v>-4.2</v>
      </c>
      <c r="C27" s="4">
        <v>20.100000000000001</v>
      </c>
      <c r="D27" s="4">
        <v>-13.517899999999999</v>
      </c>
      <c r="E27" s="4">
        <v>5.7881</v>
      </c>
      <c r="F27" s="4">
        <v>21.950900000000001</v>
      </c>
      <c r="G27" s="4">
        <v>-7.0576999999999996</v>
      </c>
      <c r="H27" s="4"/>
      <c r="I27" s="4">
        <v>6.5</v>
      </c>
      <c r="J27" s="4">
        <v>11.4</v>
      </c>
      <c r="K27" s="4">
        <v>12.6</v>
      </c>
      <c r="L27" s="7"/>
      <c r="M27" s="4">
        <v>380.1</v>
      </c>
      <c r="N27" s="4">
        <v>-31</v>
      </c>
      <c r="O27" s="7"/>
      <c r="P27" s="4">
        <v>1.4</v>
      </c>
      <c r="Q27" s="7"/>
      <c r="R27" s="7">
        <v>2</v>
      </c>
      <c r="S27" s="8">
        <v>23.3</v>
      </c>
      <c r="T27" s="9"/>
      <c r="U27" s="3" t="s">
        <v>25</v>
      </c>
      <c r="Z27" s="3" t="s">
        <v>30</v>
      </c>
      <c r="AA27" s="3" t="s">
        <v>31</v>
      </c>
    </row>
    <row r="28" spans="1:29" s="3" customFormat="1">
      <c r="A28" s="3" t="s">
        <v>56</v>
      </c>
      <c r="B28" s="4">
        <v>-16</v>
      </c>
      <c r="C28" s="4">
        <v>37.299999999999997</v>
      </c>
      <c r="D28" s="4">
        <v>2.456</v>
      </c>
      <c r="E28" s="4">
        <v>-9.1179000000000006</v>
      </c>
      <c r="F28" s="4">
        <v>13.4953</v>
      </c>
      <c r="G28" s="4">
        <v>-5.0941000000000001</v>
      </c>
      <c r="H28" s="4"/>
      <c r="I28" s="4">
        <v>5.3</v>
      </c>
      <c r="J28" s="4">
        <v>6.7</v>
      </c>
      <c r="K28" s="4">
        <v>6.7</v>
      </c>
      <c r="L28" s="7"/>
      <c r="M28" s="4">
        <v>154.19999999999999</v>
      </c>
      <c r="N28" s="4">
        <v>-19.7</v>
      </c>
      <c r="O28" s="7"/>
      <c r="P28" s="15">
        <v>1</v>
      </c>
      <c r="Q28" s="7"/>
      <c r="R28" s="7">
        <v>29</v>
      </c>
      <c r="S28" s="8">
        <v>27.5</v>
      </c>
      <c r="T28" s="9"/>
      <c r="U28" s="3" t="s">
        <v>25</v>
      </c>
      <c r="Z28" s="3" t="s">
        <v>30</v>
      </c>
      <c r="AA28" s="3" t="s">
        <v>31</v>
      </c>
      <c r="AB28" s="3" t="s">
        <v>32</v>
      </c>
    </row>
    <row r="29" spans="1:29" s="3" customFormat="1">
      <c r="A29" s="3" t="s">
        <v>57</v>
      </c>
      <c r="B29" s="4">
        <v>6.7</v>
      </c>
      <c r="C29" s="4">
        <v>24.2</v>
      </c>
      <c r="D29" s="4">
        <v>-21.147200000000002</v>
      </c>
      <c r="E29" s="4">
        <v>-11.042999999999999</v>
      </c>
      <c r="F29" s="4">
        <v>25.765899999999998</v>
      </c>
      <c r="G29" s="4">
        <v>1.1857</v>
      </c>
      <c r="H29" s="4"/>
      <c r="I29" s="4">
        <v>4.5999999999999996</v>
      </c>
      <c r="J29" s="4">
        <v>13.1</v>
      </c>
      <c r="K29" s="4">
        <v>16.899999999999999</v>
      </c>
      <c r="L29" s="7"/>
      <c r="M29" s="4">
        <v>588.4</v>
      </c>
      <c r="N29" s="4">
        <v>-30.8</v>
      </c>
      <c r="O29" s="7"/>
      <c r="P29" s="4">
        <v>1.8</v>
      </c>
      <c r="Q29" s="7"/>
      <c r="R29" s="7">
        <v>5</v>
      </c>
      <c r="S29" s="8">
        <v>11.1</v>
      </c>
      <c r="T29" s="9"/>
      <c r="U29" s="3" t="s">
        <v>25</v>
      </c>
      <c r="Z29" s="3" t="s">
        <v>30</v>
      </c>
      <c r="AA29" s="3" t="s">
        <v>31</v>
      </c>
    </row>
    <row r="30" spans="1:29" s="3" customFormat="1">
      <c r="A30" s="3" t="s">
        <v>58</v>
      </c>
      <c r="B30" s="4">
        <v>43.7</v>
      </c>
      <c r="C30" s="4">
        <v>23.5</v>
      </c>
      <c r="D30" s="4">
        <v>-23.163499999999999</v>
      </c>
      <c r="E30" s="4">
        <v>27.816800000000001</v>
      </c>
      <c r="F30" s="4">
        <v>-3.7501000000000002</v>
      </c>
      <c r="G30" s="4">
        <v>-17.939299999999999</v>
      </c>
      <c r="H30" s="4"/>
      <c r="I30" s="4">
        <v>2.1</v>
      </c>
      <c r="J30" s="4">
        <v>-6.8</v>
      </c>
      <c r="K30" s="4">
        <v>0.8</v>
      </c>
      <c r="L30" s="7"/>
      <c r="M30" s="4">
        <v>72.900000000000006</v>
      </c>
      <c r="N30" s="4">
        <v>-30.9</v>
      </c>
      <c r="O30" s="7"/>
      <c r="P30" s="4">
        <v>2</v>
      </c>
      <c r="Q30" s="7"/>
      <c r="R30" s="7">
        <v>15</v>
      </c>
      <c r="S30" s="8">
        <v>51.8</v>
      </c>
      <c r="T30" s="9"/>
      <c r="AC30" s="3" t="s">
        <v>33</v>
      </c>
    </row>
    <row r="31" spans="1:29" s="3" customFormat="1">
      <c r="A31" s="3" t="s">
        <v>59</v>
      </c>
      <c r="B31" s="5">
        <v>100.3</v>
      </c>
      <c r="C31" s="4">
        <v>31.9</v>
      </c>
      <c r="D31" s="4">
        <v>-14.1241</v>
      </c>
      <c r="E31" s="4">
        <v>1.4570000000000001</v>
      </c>
      <c r="F31" s="4">
        <v>-4.6665999999999999</v>
      </c>
      <c r="G31" s="4">
        <v>-1.0017</v>
      </c>
      <c r="H31" s="4"/>
      <c r="I31" s="4">
        <v>14.9</v>
      </c>
      <c r="J31" s="4">
        <v>9.1999999999999993</v>
      </c>
      <c r="K31" s="4">
        <v>9.5</v>
      </c>
      <c r="L31" s="7"/>
      <c r="M31" s="4">
        <v>259.89999999999998</v>
      </c>
      <c r="N31" s="5">
        <v>11.2</v>
      </c>
      <c r="O31" s="7"/>
      <c r="P31" s="15">
        <v>1.3</v>
      </c>
      <c r="Q31" s="7"/>
      <c r="R31" s="7">
        <v>10</v>
      </c>
      <c r="S31" s="8">
        <v>44.1</v>
      </c>
      <c r="T31" s="9"/>
      <c r="V31" s="3" t="s">
        <v>26</v>
      </c>
    </row>
    <row r="32" spans="1:29" s="3" customFormat="1">
      <c r="A32" s="3" t="s">
        <v>60</v>
      </c>
      <c r="B32" s="4">
        <v>14</v>
      </c>
      <c r="C32" s="4">
        <v>-3.1</v>
      </c>
      <c r="D32" s="4">
        <v>-19.626899999999999</v>
      </c>
      <c r="E32" s="4">
        <v>19.3842</v>
      </c>
      <c r="F32" s="4">
        <v>-0.84889999999999999</v>
      </c>
      <c r="G32" s="4">
        <v>-8.4269999999999996</v>
      </c>
      <c r="H32" s="4"/>
      <c r="I32" s="4">
        <v>3.1</v>
      </c>
      <c r="J32" s="4">
        <v>5.2</v>
      </c>
      <c r="K32" s="4">
        <v>6.2</v>
      </c>
      <c r="L32" s="7"/>
      <c r="M32" s="4">
        <v>91.9</v>
      </c>
      <c r="N32" s="4">
        <v>-38.1</v>
      </c>
      <c r="O32" s="7"/>
      <c r="P32" s="4">
        <v>1.4</v>
      </c>
      <c r="Q32" s="7"/>
      <c r="R32" s="7">
        <v>2</v>
      </c>
      <c r="S32" s="8">
        <v>63.4</v>
      </c>
      <c r="T32" s="9"/>
      <c r="U32" s="3" t="s">
        <v>25</v>
      </c>
      <c r="W32" s="3" t="s">
        <v>27</v>
      </c>
    </row>
    <row r="33" spans="1:28" s="3" customFormat="1">
      <c r="A33" s="3" t="s">
        <v>61</v>
      </c>
      <c r="B33" s="4">
        <v>40.200000000000003</v>
      </c>
      <c r="C33" s="4">
        <v>1.6</v>
      </c>
      <c r="D33" s="4">
        <v>-12.571899999999999</v>
      </c>
      <c r="E33" s="4">
        <v>7.4355000000000002</v>
      </c>
      <c r="F33" s="4">
        <v>12.836</v>
      </c>
      <c r="G33" s="4">
        <v>-0.69299999999999995</v>
      </c>
      <c r="H33" s="4"/>
      <c r="I33" s="4">
        <v>3.9</v>
      </c>
      <c r="J33" s="4">
        <v>11.1</v>
      </c>
      <c r="K33" s="4">
        <v>13.9</v>
      </c>
      <c r="L33" s="7"/>
      <c r="M33" s="4">
        <v>122.3</v>
      </c>
      <c r="N33" s="4">
        <v>-20.2</v>
      </c>
      <c r="O33" s="7"/>
      <c r="P33" s="4">
        <v>2</v>
      </c>
      <c r="Q33" s="7"/>
      <c r="R33" s="7">
        <v>27</v>
      </c>
      <c r="S33" s="8">
        <v>20.6</v>
      </c>
      <c r="T33" s="9"/>
      <c r="V33" s="3" t="s">
        <v>26</v>
      </c>
      <c r="W33" s="3" t="s">
        <v>27</v>
      </c>
    </row>
    <row r="34" spans="1:28" s="3" customFormat="1">
      <c r="A34" s="3" t="s">
        <v>62</v>
      </c>
      <c r="B34" s="4">
        <v>54.1</v>
      </c>
      <c r="C34" s="4">
        <v>1.5</v>
      </c>
      <c r="D34" s="4">
        <v>-37.211399999999998</v>
      </c>
      <c r="E34" s="4">
        <v>29.642299999999999</v>
      </c>
      <c r="F34" s="4">
        <v>2.4914999999999998</v>
      </c>
      <c r="G34" s="4">
        <v>-6.4187000000000003</v>
      </c>
      <c r="H34" s="4"/>
      <c r="I34" s="4">
        <v>2.5</v>
      </c>
      <c r="J34" s="4">
        <v>8.4</v>
      </c>
      <c r="K34" s="4">
        <v>8.5</v>
      </c>
      <c r="L34" s="7"/>
      <c r="M34" s="4">
        <v>-36</v>
      </c>
      <c r="N34" s="4">
        <v>-19.5</v>
      </c>
      <c r="O34" s="7"/>
      <c r="P34" s="4">
        <v>2.1</v>
      </c>
      <c r="Q34" s="7"/>
      <c r="R34" s="7">
        <v>20</v>
      </c>
      <c r="S34" s="8">
        <v>19.899999999999999</v>
      </c>
      <c r="T34" s="9"/>
      <c r="U34" s="3" t="s">
        <v>25</v>
      </c>
      <c r="V34" s="3" t="s">
        <v>26</v>
      </c>
      <c r="W34" s="3" t="s">
        <v>27</v>
      </c>
    </row>
    <row r="35" spans="1:28" s="3" customFormat="1">
      <c r="A35" s="3" t="s">
        <v>63</v>
      </c>
      <c r="B35" s="4">
        <v>15.8</v>
      </c>
      <c r="C35" s="4">
        <v>24.2</v>
      </c>
      <c r="D35" s="4">
        <v>-11.9475</v>
      </c>
      <c r="E35" s="4">
        <v>19.3932</v>
      </c>
      <c r="F35" s="4">
        <v>28.504899999999999</v>
      </c>
      <c r="G35" s="4">
        <v>-2.9266999999999999</v>
      </c>
      <c r="H35" s="4"/>
      <c r="I35" s="4">
        <v>12.4</v>
      </c>
      <c r="J35" s="4">
        <v>12.8</v>
      </c>
      <c r="K35" s="4">
        <v>13.9</v>
      </c>
      <c r="L35" s="7"/>
      <c r="M35" s="4">
        <v>471.8</v>
      </c>
      <c r="N35" s="4">
        <v>-35.4</v>
      </c>
      <c r="O35" s="7"/>
      <c r="P35" s="4">
        <v>1.2</v>
      </c>
      <c r="Q35" s="7"/>
      <c r="R35" s="7">
        <v>30</v>
      </c>
      <c r="S35" s="8">
        <v>22.2</v>
      </c>
      <c r="T35" s="9"/>
      <c r="U35" s="3" t="s">
        <v>25</v>
      </c>
      <c r="W35" s="3" t="s">
        <v>27</v>
      </c>
    </row>
    <row r="36" spans="1:28" s="3" customFormat="1">
      <c r="A36" s="3" t="s">
        <v>64</v>
      </c>
      <c r="B36" s="4">
        <v>-25.5</v>
      </c>
      <c r="C36" s="4">
        <v>17.7</v>
      </c>
      <c r="D36" s="4">
        <v>-16.130400000000002</v>
      </c>
      <c r="E36" s="4">
        <v>15.744999999999999</v>
      </c>
      <c r="F36" s="4">
        <v>10.349299999999999</v>
      </c>
      <c r="G36" s="4">
        <v>-14.980600000000001</v>
      </c>
      <c r="H36" s="4"/>
      <c r="I36" s="4">
        <v>-3.5</v>
      </c>
      <c r="J36" s="4">
        <v>7</v>
      </c>
      <c r="K36" s="4">
        <v>7.3</v>
      </c>
      <c r="L36" s="7"/>
      <c r="M36" s="4">
        <v>135.30000000000001</v>
      </c>
      <c r="N36" s="4">
        <v>-42.9</v>
      </c>
      <c r="O36" s="7"/>
      <c r="P36" s="4">
        <v>1.3</v>
      </c>
      <c r="Q36" s="7"/>
      <c r="R36" s="7">
        <v>3</v>
      </c>
      <c r="S36" s="8">
        <v>19.2</v>
      </c>
      <c r="T36" s="9"/>
      <c r="U36" s="3" t="s">
        <v>25</v>
      </c>
    </row>
    <row r="37" spans="1:28" s="3" customFormat="1">
      <c r="A37" s="3" t="s">
        <v>65</v>
      </c>
      <c r="B37" s="4">
        <v>-1.5</v>
      </c>
      <c r="C37" s="4">
        <v>-7.8</v>
      </c>
      <c r="D37" s="4">
        <v>-4.0083000000000002</v>
      </c>
      <c r="E37" s="4">
        <v>17.302</v>
      </c>
      <c r="F37" s="4">
        <v>16.060500000000001</v>
      </c>
      <c r="G37" s="4">
        <v>-13.061500000000001</v>
      </c>
      <c r="H37" s="4"/>
      <c r="I37" s="4">
        <v>-0.6</v>
      </c>
      <c r="J37" s="4">
        <v>6.3</v>
      </c>
      <c r="K37" s="4">
        <v>7</v>
      </c>
      <c r="L37" s="7"/>
      <c r="M37" s="4">
        <v>147.9</v>
      </c>
      <c r="N37" s="4">
        <v>-34.9</v>
      </c>
      <c r="O37" s="7"/>
      <c r="P37" s="4">
        <v>1.6</v>
      </c>
      <c r="Q37" s="7"/>
      <c r="R37" s="7">
        <v>2</v>
      </c>
      <c r="S37" s="8">
        <v>19.3</v>
      </c>
      <c r="T37" s="9"/>
      <c r="U37" s="3" t="s">
        <v>25</v>
      </c>
      <c r="AA37" s="3" t="s">
        <v>31</v>
      </c>
    </row>
    <row r="38" spans="1:28" s="3" customFormat="1">
      <c r="A38" s="3" t="s">
        <v>66</v>
      </c>
      <c r="B38" s="4">
        <v>43.2</v>
      </c>
      <c r="C38" s="4">
        <v>33.4</v>
      </c>
      <c r="D38" s="4">
        <v>-27.6601</v>
      </c>
      <c r="E38" s="4">
        <v>0.39369999999999999</v>
      </c>
      <c r="F38" s="4">
        <v>10.714499999999999</v>
      </c>
      <c r="G38" s="4">
        <v>11.194800000000001</v>
      </c>
      <c r="H38" s="4"/>
      <c r="I38" s="4">
        <v>-8.3000000000000007</v>
      </c>
      <c r="J38" s="4">
        <v>-1.7</v>
      </c>
      <c r="K38" s="4">
        <v>2.1</v>
      </c>
      <c r="L38" s="7"/>
      <c r="M38" s="4">
        <v>-47.7</v>
      </c>
      <c r="N38" s="4">
        <v>-31.5</v>
      </c>
      <c r="O38" s="7"/>
      <c r="P38" s="15">
        <v>1.6</v>
      </c>
      <c r="Q38" s="7"/>
      <c r="R38" s="7">
        <v>13</v>
      </c>
      <c r="S38" s="8">
        <v>30.2</v>
      </c>
      <c r="T38" s="9"/>
      <c r="U38" s="3" t="s">
        <v>25</v>
      </c>
      <c r="V38" s="3" t="s">
        <v>26</v>
      </c>
      <c r="AA38" s="3" t="s">
        <v>31</v>
      </c>
    </row>
    <row r="39" spans="1:28" s="3" customFormat="1">
      <c r="A39" s="3" t="s">
        <v>67</v>
      </c>
      <c r="B39" s="4">
        <v>16.7</v>
      </c>
      <c r="C39" s="5">
        <v>88.6</v>
      </c>
      <c r="D39" s="4">
        <v>-15.7311</v>
      </c>
      <c r="E39" s="4">
        <v>-34.781300000000002</v>
      </c>
      <c r="F39" s="4">
        <v>-15.006</v>
      </c>
      <c r="G39" s="4">
        <v>-15.455500000000001</v>
      </c>
      <c r="H39" s="4"/>
      <c r="I39" s="4">
        <v>2.4</v>
      </c>
      <c r="J39" s="4">
        <v>-18.3</v>
      </c>
      <c r="K39" s="4">
        <v>-1.6</v>
      </c>
      <c r="L39" s="7"/>
      <c r="M39" s="4">
        <v>114.4</v>
      </c>
      <c r="N39" s="4">
        <v>-25.5</v>
      </c>
      <c r="O39" s="7"/>
      <c r="P39" s="15">
        <v>2.7</v>
      </c>
      <c r="Q39" s="7"/>
      <c r="R39" s="7">
        <v>5</v>
      </c>
      <c r="S39" s="8">
        <v>37.299999999999997</v>
      </c>
      <c r="T39" s="9"/>
      <c r="U39" s="3" t="s">
        <v>25</v>
      </c>
      <c r="V39" s="3" t="s">
        <v>26</v>
      </c>
      <c r="AB39" s="3" t="s">
        <v>32</v>
      </c>
    </row>
    <row r="40" spans="1:28" s="3" customFormat="1">
      <c r="A40" s="3" t="s">
        <v>68</v>
      </c>
      <c r="B40" s="4">
        <v>16.8</v>
      </c>
      <c r="C40" s="4">
        <v>25.4</v>
      </c>
      <c r="D40" s="4">
        <v>-9.5014000000000003</v>
      </c>
      <c r="E40" s="4">
        <v>18.613600000000002</v>
      </c>
      <c r="F40" s="4">
        <v>12.9039</v>
      </c>
      <c r="G40" s="4">
        <v>-21.682600000000001</v>
      </c>
      <c r="H40" s="4"/>
      <c r="I40" s="4">
        <v>5.5</v>
      </c>
      <c r="J40" s="4">
        <v>11.8</v>
      </c>
      <c r="K40" s="4">
        <v>14.1</v>
      </c>
      <c r="L40" s="7"/>
      <c r="M40" s="4">
        <v>458.2</v>
      </c>
      <c r="N40" s="4">
        <v>-43.6</v>
      </c>
      <c r="O40" s="7"/>
      <c r="P40" s="4">
        <v>1.7</v>
      </c>
      <c r="Q40" s="7"/>
      <c r="R40" s="7">
        <v>3</v>
      </c>
      <c r="S40" s="8">
        <v>61.8</v>
      </c>
      <c r="T40" s="9"/>
      <c r="U40" s="3" t="s">
        <v>25</v>
      </c>
      <c r="V40" s="3" t="s">
        <v>26</v>
      </c>
    </row>
    <row r="41" spans="1:28" s="3" customFormat="1">
      <c r="A41" s="3" t="s">
        <v>69</v>
      </c>
      <c r="B41" s="4">
        <v>50.9</v>
      </c>
      <c r="C41" s="4">
        <v>22.9</v>
      </c>
      <c r="D41" s="4">
        <v>-46.096200000000003</v>
      </c>
      <c r="E41" s="4">
        <v>20.127500000000001</v>
      </c>
      <c r="F41" s="4">
        <v>44.652000000000001</v>
      </c>
      <c r="G41" s="4">
        <v>-19.1052</v>
      </c>
      <c r="H41" s="4"/>
      <c r="I41" s="4">
        <v>8.6</v>
      </c>
      <c r="J41" s="4">
        <v>9.9</v>
      </c>
      <c r="K41" s="4">
        <v>11.4</v>
      </c>
      <c r="L41" s="7"/>
      <c r="M41" s="4">
        <v>214.8</v>
      </c>
      <c r="N41" s="4">
        <v>7.4</v>
      </c>
      <c r="O41" s="7"/>
      <c r="P41" s="4">
        <v>1.9</v>
      </c>
      <c r="Q41" s="7"/>
      <c r="R41" s="7">
        <v>7</v>
      </c>
      <c r="S41" s="8">
        <v>20.399999999999999</v>
      </c>
      <c r="T41" s="9"/>
      <c r="U41" s="3" t="s">
        <v>25</v>
      </c>
      <c r="V41" s="3" t="s">
        <v>26</v>
      </c>
      <c r="W41" s="3" t="s">
        <v>27</v>
      </c>
    </row>
    <row r="42" spans="1:28" s="3" customFormat="1">
      <c r="A42" s="3" t="s">
        <v>70</v>
      </c>
      <c r="B42" s="4">
        <v>39.9</v>
      </c>
      <c r="C42" s="4">
        <v>-4.5</v>
      </c>
      <c r="D42" s="4">
        <v>-32.230499999999999</v>
      </c>
      <c r="E42" s="4">
        <v>30.790299999999998</v>
      </c>
      <c r="F42" s="4">
        <v>15.2841</v>
      </c>
      <c r="G42" s="4">
        <v>-10.5245</v>
      </c>
      <c r="H42" s="4"/>
      <c r="I42" s="4">
        <v>7.8</v>
      </c>
      <c r="J42" s="4">
        <v>14.2</v>
      </c>
      <c r="K42" s="4">
        <v>19.100000000000001</v>
      </c>
      <c r="L42" s="7"/>
      <c r="M42" s="4">
        <v>169.2</v>
      </c>
      <c r="N42" s="4">
        <v>-6.1</v>
      </c>
      <c r="O42" s="7"/>
      <c r="P42" s="4">
        <v>1.8</v>
      </c>
      <c r="Q42" s="7"/>
      <c r="R42" s="7">
        <v>10</v>
      </c>
      <c r="S42" s="8">
        <v>37.299999999999997</v>
      </c>
      <c r="T42" s="9"/>
      <c r="V42" s="3" t="s">
        <v>26</v>
      </c>
      <c r="W42" s="3" t="s">
        <v>27</v>
      </c>
    </row>
    <row r="43" spans="1:28" s="3" customFormat="1">
      <c r="A43" s="3" t="s">
        <v>71</v>
      </c>
      <c r="B43" s="4">
        <v>19</v>
      </c>
      <c r="C43" s="4">
        <v>8.6</v>
      </c>
      <c r="D43" s="4">
        <v>-10.395300000000001</v>
      </c>
      <c r="E43" s="4">
        <v>34.616100000000003</v>
      </c>
      <c r="F43" s="4">
        <v>5.3273000000000001</v>
      </c>
      <c r="G43" s="4">
        <v>11.4183</v>
      </c>
      <c r="H43" s="4"/>
      <c r="I43" s="4">
        <v>10.5</v>
      </c>
      <c r="J43" s="4">
        <v>12.9</v>
      </c>
      <c r="K43" s="4">
        <v>14.6</v>
      </c>
      <c r="L43" s="7"/>
      <c r="M43" s="4">
        <v>352.6</v>
      </c>
      <c r="N43" s="4">
        <v>-26.5</v>
      </c>
      <c r="O43" s="7"/>
      <c r="P43" s="4">
        <v>1.4</v>
      </c>
      <c r="Q43" s="7"/>
      <c r="R43" s="7">
        <v>2</v>
      </c>
      <c r="S43" s="8">
        <v>54.1</v>
      </c>
      <c r="T43" s="9"/>
      <c r="V43" s="3" t="s">
        <v>26</v>
      </c>
      <c r="W43" s="3" t="s">
        <v>27</v>
      </c>
    </row>
    <row r="44" spans="1:28" s="3" customFormat="1">
      <c r="A44" s="3" t="s">
        <v>72</v>
      </c>
      <c r="B44" s="4">
        <v>11.9</v>
      </c>
      <c r="C44" s="4">
        <v>9.4</v>
      </c>
      <c r="D44" s="4">
        <v>-3.8191999999999999</v>
      </c>
      <c r="E44" s="4">
        <v>77.188400000000001</v>
      </c>
      <c r="F44" s="4">
        <v>5.1669999999999998</v>
      </c>
      <c r="G44" s="5">
        <v>29.073699999999999</v>
      </c>
      <c r="H44" s="4"/>
      <c r="I44" s="5">
        <v>16.600000000000001</v>
      </c>
      <c r="J44" s="4">
        <v>13.5</v>
      </c>
      <c r="K44" s="4">
        <v>18.3</v>
      </c>
      <c r="L44" s="7"/>
      <c r="M44" s="4">
        <v>574.20000000000005</v>
      </c>
      <c r="N44" s="4">
        <v>-11.2</v>
      </c>
      <c r="O44" s="7"/>
      <c r="P44" s="4">
        <v>1.9</v>
      </c>
      <c r="Q44" s="7"/>
      <c r="R44" s="7">
        <v>15</v>
      </c>
      <c r="S44" s="8">
        <v>25.9</v>
      </c>
      <c r="T44" s="9"/>
      <c r="V44" s="3" t="s">
        <v>26</v>
      </c>
      <c r="W44" s="3" t="s">
        <v>27</v>
      </c>
    </row>
    <row r="45" spans="1:28" s="3" customFormat="1">
      <c r="A45" s="3" t="s">
        <v>73</v>
      </c>
      <c r="B45" s="4">
        <v>-11.2</v>
      </c>
      <c r="C45" s="4">
        <v>30.2</v>
      </c>
      <c r="D45" s="4">
        <v>-19.689800000000002</v>
      </c>
      <c r="E45" s="4">
        <v>9.8299000000000003</v>
      </c>
      <c r="F45" s="5">
        <v>46.804499999999997</v>
      </c>
      <c r="G45" s="4">
        <v>-19.011399999999998</v>
      </c>
      <c r="H45" s="4"/>
      <c r="I45" s="4">
        <v>5.5</v>
      </c>
      <c r="J45" s="4">
        <v>9.4</v>
      </c>
      <c r="K45" s="4">
        <v>10.1</v>
      </c>
      <c r="L45" s="7"/>
      <c r="M45" s="4">
        <v>227.4</v>
      </c>
      <c r="N45" s="4">
        <v>-46.6</v>
      </c>
      <c r="O45" s="7"/>
      <c r="P45" s="4">
        <v>1.6</v>
      </c>
      <c r="Q45" s="7"/>
      <c r="R45" s="7">
        <v>50</v>
      </c>
      <c r="S45" s="8">
        <v>34.4</v>
      </c>
      <c r="T45" s="9"/>
      <c r="U45" s="3" t="s">
        <v>25</v>
      </c>
      <c r="W45" s="3" t="s">
        <v>27</v>
      </c>
      <c r="Z45" s="3" t="s">
        <v>30</v>
      </c>
    </row>
    <row r="46" spans="1:28" s="3" customFormat="1">
      <c r="A46" s="3" t="s">
        <v>74</v>
      </c>
      <c r="B46" s="4">
        <v>9</v>
      </c>
      <c r="C46" s="4">
        <v>13.4</v>
      </c>
      <c r="D46" s="4">
        <v>-20.351199999999999</v>
      </c>
      <c r="E46" s="4">
        <v>26.045200000000001</v>
      </c>
      <c r="F46" s="4">
        <v>22.031199999999998</v>
      </c>
      <c r="G46" s="4">
        <v>-5.4741</v>
      </c>
      <c r="H46" s="4"/>
      <c r="I46" s="4">
        <v>9.9</v>
      </c>
      <c r="J46" s="4">
        <v>11.9</v>
      </c>
      <c r="K46" s="4">
        <v>13.8</v>
      </c>
      <c r="L46" s="7"/>
      <c r="M46" s="4">
        <v>314.5</v>
      </c>
      <c r="N46" s="4">
        <v>-37.9</v>
      </c>
      <c r="O46" s="7"/>
      <c r="P46" s="4">
        <v>1.5</v>
      </c>
      <c r="Q46" s="7"/>
      <c r="R46" s="7">
        <v>25</v>
      </c>
      <c r="S46" s="8">
        <v>38.1</v>
      </c>
      <c r="T46" s="9"/>
      <c r="U46" s="3" t="s">
        <v>25</v>
      </c>
      <c r="W46" s="3" t="s">
        <v>27</v>
      </c>
    </row>
    <row r="47" spans="1:28" s="3" customFormat="1">
      <c r="A47" s="3" t="s">
        <v>75</v>
      </c>
      <c r="B47" s="4">
        <v>2.7</v>
      </c>
      <c r="C47" s="4">
        <v>30.7</v>
      </c>
      <c r="D47" s="4">
        <v>-12.596299999999999</v>
      </c>
      <c r="E47" s="4">
        <v>29.176500000000001</v>
      </c>
      <c r="F47" s="4">
        <v>5.1603000000000003</v>
      </c>
      <c r="G47" s="4">
        <v>-2.8675999999999999</v>
      </c>
      <c r="H47" s="4"/>
      <c r="I47" s="4">
        <v>11</v>
      </c>
      <c r="J47" s="4">
        <v>7.6</v>
      </c>
      <c r="K47" s="4">
        <v>7.7</v>
      </c>
      <c r="L47" s="7"/>
      <c r="M47" s="4">
        <v>286.8</v>
      </c>
      <c r="N47" s="4">
        <v>-25</v>
      </c>
      <c r="O47" s="7"/>
      <c r="P47" s="15">
        <v>1.2</v>
      </c>
      <c r="Q47" s="7"/>
      <c r="R47" s="7">
        <v>22</v>
      </c>
      <c r="S47" s="8">
        <v>41.9</v>
      </c>
      <c r="T47" s="9"/>
      <c r="U47" s="3" t="s">
        <v>25</v>
      </c>
      <c r="W47" s="3" t="s">
        <v>27</v>
      </c>
    </row>
    <row r="48" spans="1:28" s="3" customFormat="1">
      <c r="A48" s="3" t="s">
        <v>76</v>
      </c>
      <c r="B48" s="4">
        <v>5.9</v>
      </c>
      <c r="C48" s="4">
        <v>14.8</v>
      </c>
      <c r="D48" s="4">
        <v>-9.2649000000000008</v>
      </c>
      <c r="E48" s="4">
        <v>27.780100000000001</v>
      </c>
      <c r="F48" s="4">
        <v>9.6967999999999996</v>
      </c>
      <c r="G48" s="4">
        <v>-2.8412000000000002</v>
      </c>
      <c r="H48" s="4"/>
      <c r="I48" s="4">
        <v>12.3</v>
      </c>
      <c r="J48" s="4">
        <v>13</v>
      </c>
      <c r="K48" s="4">
        <v>15.7</v>
      </c>
      <c r="L48" s="7"/>
      <c r="M48" s="4">
        <v>329.9</v>
      </c>
      <c r="N48" s="4">
        <v>-43.2</v>
      </c>
      <c r="O48" s="7"/>
      <c r="P48" s="4">
        <v>1.5</v>
      </c>
      <c r="Q48" s="7"/>
      <c r="R48" s="7">
        <v>48</v>
      </c>
      <c r="S48" s="8">
        <v>21.7</v>
      </c>
      <c r="T48" s="9"/>
      <c r="U48" s="3" t="s">
        <v>25</v>
      </c>
      <c r="W48" s="3" t="s">
        <v>27</v>
      </c>
      <c r="X48" s="3" t="s">
        <v>28</v>
      </c>
    </row>
    <row r="49" spans="1:27" s="3" customFormat="1">
      <c r="A49" s="3" t="s">
        <v>77</v>
      </c>
      <c r="B49" s="4">
        <v>25.4</v>
      </c>
      <c r="C49" s="4">
        <v>30.8</v>
      </c>
      <c r="D49" s="5">
        <v>12.6516</v>
      </c>
      <c r="E49" s="4">
        <v>-6.9987000000000004</v>
      </c>
      <c r="F49" s="4">
        <v>20.980599999999999</v>
      </c>
      <c r="G49" s="4">
        <v>-7.2125000000000004</v>
      </c>
      <c r="H49" s="4"/>
      <c r="I49" s="4">
        <v>14.1</v>
      </c>
      <c r="J49" s="5">
        <v>15.4</v>
      </c>
      <c r="K49" s="5">
        <v>22</v>
      </c>
      <c r="L49" s="7"/>
      <c r="M49" s="4">
        <v>572.6</v>
      </c>
      <c r="N49" s="4">
        <v>-39.299999999999997</v>
      </c>
      <c r="O49" s="7"/>
      <c r="P49" s="4">
        <v>1.9</v>
      </c>
      <c r="Q49" s="7"/>
      <c r="R49" s="7">
        <v>5</v>
      </c>
      <c r="S49" s="8">
        <v>36</v>
      </c>
      <c r="T49" s="9"/>
      <c r="U49" s="3" t="s">
        <v>25</v>
      </c>
      <c r="W49" s="3" t="s">
        <v>27</v>
      </c>
      <c r="X49" s="3" t="s">
        <v>28</v>
      </c>
    </row>
    <row r="50" spans="1:27" s="3" customFormat="1">
      <c r="A50" s="3" t="s">
        <v>78</v>
      </c>
      <c r="B50" s="4">
        <v>-2.5</v>
      </c>
      <c r="C50" s="4">
        <v>12.6</v>
      </c>
      <c r="D50" s="4">
        <v>-15.2811</v>
      </c>
      <c r="E50" s="4">
        <v>14.318300000000001</v>
      </c>
      <c r="F50" s="4">
        <v>16.539300000000001</v>
      </c>
      <c r="G50" s="4">
        <v>-12.470599999999999</v>
      </c>
      <c r="H50" s="4"/>
      <c r="I50" s="4">
        <v>4.3</v>
      </c>
      <c r="J50" s="4">
        <v>3.2</v>
      </c>
      <c r="K50" s="4">
        <v>4.4000000000000004</v>
      </c>
      <c r="L50" s="7"/>
      <c r="M50" s="4">
        <v>199.7</v>
      </c>
      <c r="N50" s="4">
        <v>-32.6</v>
      </c>
      <c r="O50" s="7"/>
      <c r="P50" s="4">
        <v>1.3</v>
      </c>
      <c r="Q50" s="7"/>
      <c r="R50" s="7">
        <v>39</v>
      </c>
      <c r="S50" s="8">
        <v>61.9</v>
      </c>
      <c r="T50" s="9"/>
      <c r="U50" s="3" t="s">
        <v>25</v>
      </c>
      <c r="Z50" s="3" t="s">
        <v>30</v>
      </c>
    </row>
    <row r="51" spans="1:27" s="3" customFormat="1">
      <c r="A51" s="3" t="s">
        <v>79</v>
      </c>
      <c r="B51" s="4">
        <v>2.8</v>
      </c>
      <c r="C51" s="4">
        <v>32.6</v>
      </c>
      <c r="D51" s="4">
        <v>-15.421099999999999</v>
      </c>
      <c r="E51" s="4">
        <v>18.099399999999999</v>
      </c>
      <c r="F51" s="4">
        <v>24.296199999999999</v>
      </c>
      <c r="G51" s="4">
        <v>-11.706200000000001</v>
      </c>
      <c r="H51" s="4"/>
      <c r="I51" s="4">
        <v>9.3000000000000007</v>
      </c>
      <c r="J51" s="4">
        <v>12.9</v>
      </c>
      <c r="K51" s="4">
        <v>13.8</v>
      </c>
      <c r="L51" s="7"/>
      <c r="M51" s="4">
        <v>379.4</v>
      </c>
      <c r="N51" s="4">
        <v>-35.799999999999997</v>
      </c>
      <c r="O51" s="7"/>
      <c r="P51" s="15">
        <v>1.2</v>
      </c>
      <c r="Q51" s="7"/>
      <c r="R51" s="7">
        <v>30</v>
      </c>
      <c r="S51" s="8">
        <v>20.100000000000001</v>
      </c>
      <c r="T51" s="9"/>
      <c r="U51" s="3" t="s">
        <v>25</v>
      </c>
      <c r="Y51" s="3" t="s">
        <v>29</v>
      </c>
    </row>
    <row r="52" spans="1:27" s="3" customFormat="1">
      <c r="A52" s="3" t="s">
        <v>80</v>
      </c>
      <c r="B52" s="4">
        <v>-11.8</v>
      </c>
      <c r="C52" s="4">
        <v>-19.100000000000001</v>
      </c>
      <c r="D52" s="4">
        <v>-36.059100000000001</v>
      </c>
      <c r="E52" s="4">
        <v>3.0028000000000001</v>
      </c>
      <c r="F52" s="4">
        <v>24.351500000000001</v>
      </c>
      <c r="G52" s="4">
        <v>-40.543799999999997</v>
      </c>
      <c r="H52" s="4"/>
      <c r="I52" s="4">
        <v>1</v>
      </c>
      <c r="J52" s="4">
        <v>11.7</v>
      </c>
      <c r="K52" s="4">
        <v>15.5</v>
      </c>
      <c r="L52" s="7"/>
      <c r="M52" s="4">
        <v>369.3</v>
      </c>
      <c r="N52" s="4">
        <v>-54.5</v>
      </c>
      <c r="O52" s="7"/>
      <c r="P52" s="4">
        <v>2.1</v>
      </c>
      <c r="Q52" s="7"/>
      <c r="R52" s="7">
        <v>44</v>
      </c>
      <c r="S52" s="8">
        <v>36.9</v>
      </c>
      <c r="T52" s="9"/>
      <c r="U52" s="3" t="s">
        <v>25</v>
      </c>
      <c r="AA52" s="3" t="s">
        <v>31</v>
      </c>
    </row>
    <row r="53" spans="1:27" s="3" customFormat="1">
      <c r="A53" s="3" t="s">
        <v>81</v>
      </c>
      <c r="B53" s="4">
        <v>4.9000000000000004</v>
      </c>
      <c r="C53" s="4">
        <v>15.3</v>
      </c>
      <c r="D53" s="4">
        <v>-24.8949</v>
      </c>
      <c r="E53" s="4">
        <v>4.6348000000000003</v>
      </c>
      <c r="F53" s="4">
        <v>22.642800000000001</v>
      </c>
      <c r="G53" s="4">
        <v>0.49619999999999997</v>
      </c>
      <c r="H53" s="4"/>
      <c r="I53" s="4">
        <v>10.7</v>
      </c>
      <c r="J53" s="4">
        <v>12.2</v>
      </c>
      <c r="K53" s="4">
        <v>15.7</v>
      </c>
      <c r="L53" s="7"/>
      <c r="M53" s="5">
        <v>1034.2</v>
      </c>
      <c r="N53" s="4">
        <v>-49.2</v>
      </c>
      <c r="O53" s="7"/>
      <c r="P53" s="4">
        <v>1.9</v>
      </c>
      <c r="Q53" s="7"/>
      <c r="R53" s="7">
        <v>16</v>
      </c>
      <c r="S53" s="8">
        <v>19</v>
      </c>
      <c r="T53" s="9"/>
      <c r="U53" s="3" t="s">
        <v>25</v>
      </c>
    </row>
    <row r="54" spans="1:27" s="3" customFormat="1">
      <c r="A54" s="3" t="s">
        <v>82</v>
      </c>
      <c r="B54" s="4">
        <v>15</v>
      </c>
      <c r="C54" s="4">
        <v>10</v>
      </c>
      <c r="D54" s="4">
        <v>-18.529900000000001</v>
      </c>
      <c r="E54" s="4">
        <v>18.634599999999999</v>
      </c>
      <c r="F54" s="4">
        <v>36.902900000000002</v>
      </c>
      <c r="G54" s="4">
        <v>-5.9215</v>
      </c>
      <c r="H54" s="4"/>
      <c r="I54" s="4">
        <v>9</v>
      </c>
      <c r="J54" s="4">
        <v>11.8</v>
      </c>
      <c r="K54" s="4">
        <v>13.1</v>
      </c>
      <c r="L54" s="7"/>
      <c r="M54" s="4">
        <v>359.6</v>
      </c>
      <c r="N54" s="4">
        <v>-29.3</v>
      </c>
      <c r="O54" s="7"/>
      <c r="P54" s="4">
        <v>1.4</v>
      </c>
      <c r="Q54" s="7"/>
      <c r="R54" s="7">
        <v>3</v>
      </c>
      <c r="S54" s="8">
        <v>49.4</v>
      </c>
      <c r="T54" s="9"/>
      <c r="U54" s="3" t="s">
        <v>25</v>
      </c>
      <c r="V54" s="3" t="s">
        <v>26</v>
      </c>
    </row>
    <row r="55" spans="1:27" s="3" customFormat="1">
      <c r="A55" s="3" t="s">
        <v>83</v>
      </c>
      <c r="B55" s="5">
        <v>45.5</v>
      </c>
      <c r="C55" s="4">
        <v>32.299999999999997</v>
      </c>
      <c r="D55" s="4">
        <v>-10.880100000000001</v>
      </c>
      <c r="E55" s="4">
        <v>-1.51</v>
      </c>
      <c r="F55" s="4">
        <v>17.849</v>
      </c>
      <c r="G55" s="4">
        <v>0.18540000000000001</v>
      </c>
      <c r="H55" s="4"/>
      <c r="I55" s="4">
        <v>10.199999999999999</v>
      </c>
      <c r="J55" s="4">
        <v>11.3</v>
      </c>
      <c r="K55" s="4">
        <v>12.2</v>
      </c>
      <c r="L55" s="7"/>
      <c r="M55" s="4">
        <v>286.60000000000002</v>
      </c>
      <c r="N55" s="4">
        <v>-22.5</v>
      </c>
      <c r="O55" s="7"/>
      <c r="P55" s="15">
        <v>1.3</v>
      </c>
      <c r="Q55" s="7"/>
      <c r="R55" s="7">
        <v>6</v>
      </c>
      <c r="S55" s="8">
        <v>24.7</v>
      </c>
      <c r="T55" s="9"/>
      <c r="V55" s="3" t="s">
        <v>26</v>
      </c>
      <c r="AA55" s="3" t="s">
        <v>31</v>
      </c>
    </row>
    <row r="56" spans="1:27" s="3" customFormat="1">
      <c r="A56" s="3" t="s">
        <v>84</v>
      </c>
      <c r="B56" s="4">
        <v>-25.7</v>
      </c>
      <c r="C56" s="4">
        <v>62.6</v>
      </c>
      <c r="D56" s="4">
        <v>-15.629</v>
      </c>
      <c r="E56" s="4">
        <v>5</v>
      </c>
      <c r="F56" s="4">
        <v>6.1981000000000002</v>
      </c>
      <c r="G56" s="4">
        <v>-46.035499999999999</v>
      </c>
      <c r="H56" s="4"/>
      <c r="I56" s="4">
        <v>4.5</v>
      </c>
      <c r="J56" s="4">
        <v>7.6</v>
      </c>
      <c r="K56" s="4">
        <v>7.9</v>
      </c>
      <c r="L56" s="7"/>
      <c r="M56" s="4">
        <v>530.20000000000005</v>
      </c>
      <c r="N56" s="4">
        <v>-54.2</v>
      </c>
      <c r="O56" s="7"/>
      <c r="P56" s="15">
        <v>2.1</v>
      </c>
      <c r="Q56" s="7"/>
      <c r="R56" s="7">
        <v>20</v>
      </c>
      <c r="S56" s="8">
        <v>37</v>
      </c>
      <c r="T56" s="9"/>
      <c r="U56" s="3" t="s">
        <v>25</v>
      </c>
      <c r="V56" s="3" t="s">
        <v>26</v>
      </c>
      <c r="AA56" s="3" t="s">
        <v>31</v>
      </c>
    </row>
    <row r="57" spans="1:27" s="3" customFormat="1">
      <c r="A57" s="3" t="s">
        <v>85</v>
      </c>
      <c r="B57" s="4">
        <v>-4.5999999999999996</v>
      </c>
      <c r="C57" s="4">
        <v>1.5</v>
      </c>
      <c r="D57" s="4">
        <v>-23.6814</v>
      </c>
      <c r="E57" s="4">
        <v>3.8851</v>
      </c>
      <c r="F57" s="4">
        <v>-4.4375</v>
      </c>
      <c r="G57" s="4">
        <v>-20.360800000000001</v>
      </c>
      <c r="H57" s="4"/>
      <c r="I57" s="4">
        <v>-5.3</v>
      </c>
      <c r="J57" s="4">
        <v>2</v>
      </c>
      <c r="K57" s="4">
        <v>5.2</v>
      </c>
      <c r="L57" s="7"/>
      <c r="M57" s="4">
        <v>-5.7</v>
      </c>
      <c r="N57" s="4">
        <v>-15.3</v>
      </c>
      <c r="O57" s="7"/>
      <c r="P57" s="4">
        <v>2</v>
      </c>
      <c r="Q57" s="7"/>
      <c r="R57" s="7">
        <v>58</v>
      </c>
      <c r="S57" s="8">
        <v>30.3</v>
      </c>
      <c r="T57" s="9"/>
      <c r="U57" s="3" t="s">
        <v>25</v>
      </c>
      <c r="AA57" s="3" t="s">
        <v>31</v>
      </c>
    </row>
    <row r="58" spans="1:27" s="3" customFormat="1">
      <c r="A58" s="3" t="s">
        <v>86</v>
      </c>
      <c r="B58" s="4">
        <v>-23.8</v>
      </c>
      <c r="C58" s="4">
        <v>17.5</v>
      </c>
      <c r="D58" s="4">
        <v>2.5421999999999998</v>
      </c>
      <c r="E58" s="4">
        <v>18.464700000000001</v>
      </c>
      <c r="F58" s="4">
        <v>32.664999999999999</v>
      </c>
      <c r="G58" s="4">
        <v>19.235600000000002</v>
      </c>
      <c r="H58" s="4"/>
      <c r="I58" s="4">
        <v>13.6</v>
      </c>
      <c r="J58" s="4">
        <v>14.9</v>
      </c>
      <c r="K58" s="4">
        <v>17.600000000000001</v>
      </c>
      <c r="L58" s="7"/>
      <c r="M58" s="5">
        <v>1167.9000000000001</v>
      </c>
      <c r="N58" s="4">
        <v>-28.4</v>
      </c>
      <c r="O58" s="7"/>
      <c r="P58" s="4">
        <v>1.4</v>
      </c>
      <c r="Q58" s="7"/>
      <c r="R58" s="7">
        <v>12</v>
      </c>
      <c r="S58" s="8">
        <v>23.2</v>
      </c>
      <c r="T58" s="9"/>
      <c r="U58" s="3" t="s">
        <v>25</v>
      </c>
      <c r="V58" s="3" t="s">
        <v>26</v>
      </c>
      <c r="W58" s="3" t="s">
        <v>27</v>
      </c>
    </row>
    <row r="59" spans="1:27" s="3" customFormat="1">
      <c r="A59" s="3" t="s">
        <v>87</v>
      </c>
      <c r="B59" s="4">
        <v>-31.2</v>
      </c>
      <c r="C59" s="4">
        <v>4.4000000000000004</v>
      </c>
      <c r="D59" s="4">
        <v>-16.578099999999999</v>
      </c>
      <c r="E59" s="4">
        <v>22.0258</v>
      </c>
      <c r="F59" s="4">
        <v>30.8093</v>
      </c>
      <c r="G59" s="4">
        <v>17.399999999999999</v>
      </c>
      <c r="H59" s="4"/>
      <c r="I59" s="4">
        <v>11.2</v>
      </c>
      <c r="J59" s="4">
        <v>7.5</v>
      </c>
      <c r="K59" s="4">
        <v>7.8</v>
      </c>
      <c r="L59" s="7"/>
      <c r="M59" s="4">
        <v>745.7</v>
      </c>
      <c r="N59" s="4">
        <v>-32.6</v>
      </c>
      <c r="O59" s="7"/>
      <c r="P59" s="4">
        <v>1.7</v>
      </c>
      <c r="Q59" s="7"/>
      <c r="R59" s="7">
        <v>3</v>
      </c>
      <c r="S59" s="8">
        <v>16.399999999999999</v>
      </c>
      <c r="T59" s="9"/>
      <c r="U59" s="3" t="s">
        <v>25</v>
      </c>
      <c r="V59" s="3" t="s">
        <v>26</v>
      </c>
    </row>
    <row r="60" spans="1:27" s="3" customFormat="1">
      <c r="A60" s="3" t="s">
        <v>88</v>
      </c>
      <c r="B60" s="4">
        <v>0.2</v>
      </c>
      <c r="C60" s="4">
        <v>20.9</v>
      </c>
      <c r="D60" s="4">
        <v>-18.760400000000001</v>
      </c>
      <c r="E60" s="4">
        <v>10.878</v>
      </c>
      <c r="F60" s="4">
        <v>24.538699999999999</v>
      </c>
      <c r="G60" s="4">
        <v>-15.000999999999999</v>
      </c>
      <c r="H60" s="4"/>
      <c r="I60" s="4">
        <v>8.9</v>
      </c>
      <c r="J60" s="4">
        <v>8.6999999999999993</v>
      </c>
      <c r="K60" s="4">
        <v>8.9</v>
      </c>
      <c r="L60" s="7"/>
      <c r="M60" s="4">
        <v>328.8</v>
      </c>
      <c r="N60" s="4">
        <v>-42.9</v>
      </c>
      <c r="O60" s="7"/>
      <c r="P60" s="15">
        <v>1.4</v>
      </c>
      <c r="Q60" s="7"/>
      <c r="R60" s="7">
        <v>2</v>
      </c>
      <c r="S60" s="8">
        <v>38.299999999999997</v>
      </c>
      <c r="T60" s="9"/>
      <c r="U60" s="3" t="s">
        <v>25</v>
      </c>
      <c r="V60" s="3" t="s">
        <v>26</v>
      </c>
    </row>
    <row r="61" spans="1:27" s="3" customFormat="1">
      <c r="A61" s="3" t="s">
        <v>89</v>
      </c>
      <c r="B61" s="4">
        <v>-24.2</v>
      </c>
      <c r="C61" s="4">
        <v>3.4</v>
      </c>
      <c r="D61" s="4">
        <v>-17.002800000000001</v>
      </c>
      <c r="E61" s="4">
        <v>23.2652</v>
      </c>
      <c r="F61" s="4">
        <v>8.0549999999999997</v>
      </c>
      <c r="G61" s="4">
        <v>2.8477000000000001</v>
      </c>
      <c r="H61" s="4"/>
      <c r="I61" s="4">
        <v>5.9</v>
      </c>
      <c r="J61" s="4">
        <v>12.1</v>
      </c>
      <c r="K61" s="4">
        <v>13.6</v>
      </c>
      <c r="L61" s="7"/>
      <c r="M61" s="4">
        <v>339.3</v>
      </c>
      <c r="N61" s="4">
        <v>-39.799999999999997</v>
      </c>
      <c r="O61" s="7"/>
      <c r="P61" s="4">
        <v>1.4</v>
      </c>
      <c r="Q61" s="7"/>
      <c r="R61" s="7">
        <v>27</v>
      </c>
      <c r="S61" s="8">
        <v>39.1</v>
      </c>
      <c r="T61" s="9"/>
      <c r="U61" s="3" t="s">
        <v>25</v>
      </c>
      <c r="V61" s="3" t="s">
        <v>26</v>
      </c>
      <c r="W61" s="3" t="s">
        <v>27</v>
      </c>
      <c r="AA61" s="3" t="s">
        <v>31</v>
      </c>
    </row>
    <row r="62" spans="1:27" s="3" customFormat="1">
      <c r="A62" s="3" t="s">
        <v>90</v>
      </c>
      <c r="B62" s="4">
        <v>-4.3</v>
      </c>
      <c r="C62" s="4">
        <v>13.1</v>
      </c>
      <c r="D62" s="4">
        <v>-15.825799999999999</v>
      </c>
      <c r="E62" s="4">
        <v>26.112200000000001</v>
      </c>
      <c r="F62" s="4">
        <v>18.5504</v>
      </c>
      <c r="G62" s="4">
        <v>6.7272999999999996</v>
      </c>
      <c r="H62" s="4"/>
      <c r="I62" s="4">
        <v>9.4</v>
      </c>
      <c r="J62" s="4">
        <v>11.9</v>
      </c>
      <c r="K62" s="4">
        <v>12.3</v>
      </c>
      <c r="L62" s="7"/>
      <c r="M62" s="4">
        <v>382.6</v>
      </c>
      <c r="N62" s="4">
        <v>-35.200000000000003</v>
      </c>
      <c r="O62" s="7"/>
      <c r="P62" s="4">
        <v>1.1000000000000001</v>
      </c>
      <c r="Q62" s="7"/>
      <c r="R62" s="7">
        <v>66</v>
      </c>
      <c r="S62" s="8">
        <v>32.700000000000003</v>
      </c>
      <c r="T62" s="9"/>
      <c r="U62" s="3" t="s">
        <v>25</v>
      </c>
      <c r="V62" s="3" t="s">
        <v>26</v>
      </c>
      <c r="W62" s="3" t="s">
        <v>27</v>
      </c>
      <c r="AA62" s="3" t="s">
        <v>31</v>
      </c>
    </row>
    <row r="63" spans="1:27" s="3" customFormat="1">
      <c r="A63" s="3" t="s">
        <v>91</v>
      </c>
      <c r="B63" s="4">
        <v>-2.2000000000000002</v>
      </c>
      <c r="C63" s="4">
        <v>33</v>
      </c>
      <c r="D63" s="4">
        <v>-6.0552999999999999</v>
      </c>
      <c r="E63" s="4">
        <v>-16.350899999999999</v>
      </c>
      <c r="F63" s="4">
        <v>30.929600000000001</v>
      </c>
      <c r="G63" s="4">
        <v>-2.0524</v>
      </c>
      <c r="H63" s="4"/>
      <c r="I63" s="4">
        <v>9.5</v>
      </c>
      <c r="J63" s="4">
        <v>8.3000000000000007</v>
      </c>
      <c r="K63" s="4">
        <v>8.3000000000000007</v>
      </c>
      <c r="L63" s="7"/>
      <c r="M63" s="4">
        <v>306.10000000000002</v>
      </c>
      <c r="N63" s="4">
        <v>-30.2</v>
      </c>
      <c r="O63" s="7"/>
      <c r="P63" s="4">
        <v>1.4</v>
      </c>
      <c r="Q63" s="7"/>
      <c r="R63" s="7">
        <v>20</v>
      </c>
      <c r="S63" s="8">
        <v>25</v>
      </c>
      <c r="T63" s="9"/>
      <c r="U63" s="3" t="s">
        <v>25</v>
      </c>
      <c r="V63" s="3" t="s">
        <v>26</v>
      </c>
      <c r="X63" s="3" t="s">
        <v>28</v>
      </c>
    </row>
    <row r="64" spans="1:27" s="3" customFormat="1">
      <c r="A64" s="3" t="s">
        <v>92</v>
      </c>
      <c r="B64" s="4">
        <v>-3.4</v>
      </c>
      <c r="C64" s="4">
        <v>25.4</v>
      </c>
      <c r="D64" s="4">
        <v>-3.6494</v>
      </c>
      <c r="E64" s="4">
        <v>15.202</v>
      </c>
      <c r="F64" s="4">
        <v>18.465800000000002</v>
      </c>
      <c r="G64" s="4">
        <v>-14.2906</v>
      </c>
      <c r="H64" s="4"/>
      <c r="I64" s="4">
        <v>9.1999999999999993</v>
      </c>
      <c r="J64" s="4">
        <v>9.1999999999999993</v>
      </c>
      <c r="K64" s="4">
        <v>9.5</v>
      </c>
      <c r="L64" s="7"/>
      <c r="M64" s="4">
        <v>352.9</v>
      </c>
      <c r="N64" s="4">
        <v>-24.6</v>
      </c>
      <c r="O64" s="7"/>
      <c r="P64" s="4">
        <v>1.3</v>
      </c>
      <c r="Q64" s="7"/>
      <c r="R64" s="7">
        <v>4</v>
      </c>
      <c r="S64" s="8">
        <v>19.8</v>
      </c>
      <c r="T64" s="9"/>
      <c r="U64" s="3" t="s">
        <v>25</v>
      </c>
      <c r="Z64" s="3" t="s">
        <v>30</v>
      </c>
      <c r="AA64" s="3" t="s">
        <v>31</v>
      </c>
    </row>
    <row r="65" spans="1:32" s="3" customFormat="1">
      <c r="A65" s="3" t="s">
        <v>93</v>
      </c>
      <c r="B65" s="4">
        <v>1.3</v>
      </c>
      <c r="C65" s="4">
        <v>-8.5</v>
      </c>
      <c r="D65" s="4">
        <v>-21.825900000000001</v>
      </c>
      <c r="E65" s="4">
        <v>20.613</v>
      </c>
      <c r="F65" s="4">
        <v>10.6234</v>
      </c>
      <c r="G65" s="4">
        <v>-5.7206000000000001</v>
      </c>
      <c r="H65" s="4"/>
      <c r="I65" s="4">
        <v>-1.5</v>
      </c>
      <c r="J65" s="4">
        <v>10.4</v>
      </c>
      <c r="K65" s="4">
        <v>12.2</v>
      </c>
      <c r="L65" s="7"/>
      <c r="M65" s="4">
        <v>18.7</v>
      </c>
      <c r="N65" s="4">
        <v>-16.7</v>
      </c>
      <c r="O65" s="7"/>
      <c r="P65" s="4">
        <v>1.8</v>
      </c>
      <c r="Q65" s="7"/>
      <c r="R65" s="7">
        <v>5</v>
      </c>
      <c r="S65" s="8">
        <v>39.299999999999997</v>
      </c>
      <c r="T65" s="9"/>
      <c r="U65" s="3" t="s">
        <v>25</v>
      </c>
      <c r="V65" s="3" t="s">
        <v>26</v>
      </c>
      <c r="AA65" s="3" t="s">
        <v>31</v>
      </c>
    </row>
    <row r="66" spans="1:32" s="3" customFormat="1">
      <c r="B66"/>
      <c r="C66"/>
      <c r="I66" s="24" t="s">
        <v>1</v>
      </c>
      <c r="J66" s="24"/>
      <c r="K66" s="24"/>
      <c r="M66" s="24" t="s">
        <v>2</v>
      </c>
      <c r="N66" s="24"/>
      <c r="Q66" s="7"/>
      <c r="R66" s="7"/>
      <c r="S66" s="8"/>
      <c r="T66" s="9"/>
    </row>
    <row r="67" spans="1:32" s="3" customFormat="1">
      <c r="B67"/>
      <c r="C67"/>
      <c r="I67" s="23" t="s">
        <v>4</v>
      </c>
      <c r="J67" s="23"/>
      <c r="K67" s="23"/>
      <c r="M67" s="23" t="s">
        <v>5</v>
      </c>
      <c r="N67" s="23"/>
      <c r="P67" s="14" t="s">
        <v>6</v>
      </c>
      <c r="Q67" s="7"/>
      <c r="R67" s="7"/>
      <c r="S67" s="8"/>
      <c r="T67" s="9"/>
    </row>
    <row r="68" spans="1:32" s="3" customFormat="1">
      <c r="B68" s="23" t="s">
        <v>4</v>
      </c>
      <c r="C68" s="23"/>
      <c r="D68" s="23"/>
      <c r="E68" s="23"/>
      <c r="F68" s="23"/>
      <c r="G68" s="23"/>
      <c r="H68" s="14"/>
      <c r="I68" s="22">
        <v>10</v>
      </c>
      <c r="J68" s="22" t="s">
        <v>8</v>
      </c>
      <c r="K68" s="22" t="s">
        <v>9</v>
      </c>
      <c r="M68" s="22" t="s">
        <v>10</v>
      </c>
      <c r="N68" s="22" t="s">
        <v>11</v>
      </c>
      <c r="P68" s="14" t="s">
        <v>12</v>
      </c>
      <c r="Q68" s="7"/>
      <c r="R68" s="7"/>
      <c r="S68" s="8"/>
      <c r="T68" s="9"/>
    </row>
    <row r="69" spans="1:32" s="3" customFormat="1" ht="15" thickBot="1">
      <c r="A69" s="19" t="s">
        <v>94</v>
      </c>
      <c r="B69" s="1" t="s">
        <v>17</v>
      </c>
      <c r="C69" s="1">
        <v>2019</v>
      </c>
      <c r="D69" s="6">
        <v>2018</v>
      </c>
      <c r="E69" s="6">
        <v>2017</v>
      </c>
      <c r="F69" s="6">
        <v>2016</v>
      </c>
      <c r="G69" s="6">
        <v>2015</v>
      </c>
      <c r="H69" s="6"/>
      <c r="I69" s="1" t="s">
        <v>18</v>
      </c>
      <c r="J69" s="1" t="s">
        <v>19</v>
      </c>
      <c r="K69" s="1" t="s">
        <v>20</v>
      </c>
      <c r="L69" s="13"/>
      <c r="M69" s="1" t="s">
        <v>21</v>
      </c>
      <c r="N69" s="1" t="s">
        <v>21</v>
      </c>
      <c r="O69" s="13"/>
      <c r="P69" s="6" t="s">
        <v>22</v>
      </c>
      <c r="Q69" s="7"/>
      <c r="R69" s="7"/>
      <c r="S69" s="8"/>
      <c r="T69" s="9"/>
    </row>
    <row r="70" spans="1:32" s="3" customFormat="1">
      <c r="A70" s="3" t="s">
        <v>95</v>
      </c>
      <c r="B70" s="4">
        <v>12.2</v>
      </c>
      <c r="C70" s="4">
        <v>28.9</v>
      </c>
      <c r="D70" s="4">
        <v>-6.2351000000000001</v>
      </c>
      <c r="E70" s="4">
        <v>19.411200000000001</v>
      </c>
      <c r="F70" s="4">
        <v>9.5496999999999996</v>
      </c>
      <c r="G70" s="4">
        <v>-0.7198</v>
      </c>
      <c r="H70" s="4">
        <v>8.5</v>
      </c>
      <c r="I70" s="4">
        <v>11.9</v>
      </c>
      <c r="J70" s="4">
        <v>5.9</v>
      </c>
      <c r="K70" s="4">
        <v>5.9</v>
      </c>
      <c r="L70" s="7"/>
      <c r="M70" s="4">
        <v>339.4</v>
      </c>
      <c r="N70" s="4">
        <v>-20.2</v>
      </c>
      <c r="O70" s="7"/>
      <c r="P70" s="4">
        <v>1</v>
      </c>
      <c r="Q70" s="7"/>
      <c r="R70" s="7"/>
      <c r="S70" s="8"/>
      <c r="T70" s="9"/>
    </row>
    <row r="71" spans="1:32" s="3" customFormat="1">
      <c r="A71" s="3" t="s">
        <v>96</v>
      </c>
      <c r="B71" s="4">
        <v>4</v>
      </c>
      <c r="C71" s="4">
        <v>22.3</v>
      </c>
      <c r="D71" s="4">
        <v>-5.6227</v>
      </c>
      <c r="E71" s="4">
        <v>25.069900000000001</v>
      </c>
      <c r="F71" s="4">
        <v>13.4155</v>
      </c>
      <c r="G71" s="4">
        <v>-2.2282000000000002</v>
      </c>
      <c r="H71" s="4">
        <v>9.9</v>
      </c>
      <c r="I71" s="4">
        <v>10.4</v>
      </c>
      <c r="J71" s="4">
        <v>5.9</v>
      </c>
      <c r="K71" s="4">
        <v>5.9</v>
      </c>
      <c r="L71" s="7"/>
      <c r="M71" s="4">
        <v>304</v>
      </c>
      <c r="N71" s="4">
        <v>-23.1</v>
      </c>
      <c r="O71" s="7"/>
      <c r="P71" s="4">
        <v>1</v>
      </c>
      <c r="R71" s="16"/>
      <c r="S71" s="16"/>
      <c r="T71" s="16"/>
    </row>
    <row r="72" spans="1:32" s="3" customFormat="1">
      <c r="A72" s="3" t="s">
        <v>97</v>
      </c>
      <c r="B72" s="4">
        <v>1.5</v>
      </c>
      <c r="C72" s="4">
        <v>20.9</v>
      </c>
      <c r="D72" s="4">
        <v>-9.7494999999999994</v>
      </c>
      <c r="E72" s="4">
        <v>11.7317</v>
      </c>
      <c r="F72" s="4">
        <v>24.751300000000001</v>
      </c>
      <c r="G72" s="4">
        <v>-3.3489</v>
      </c>
      <c r="H72" s="4">
        <v>18.399999999999999</v>
      </c>
      <c r="I72" s="4">
        <v>10.4</v>
      </c>
      <c r="J72" s="4">
        <v>7.9</v>
      </c>
      <c r="K72" s="4">
        <v>7.8</v>
      </c>
      <c r="L72" s="7"/>
      <c r="M72" s="4">
        <v>395.9</v>
      </c>
      <c r="N72" s="4">
        <v>-33.1</v>
      </c>
      <c r="O72" s="7"/>
      <c r="P72" s="4">
        <v>1.3</v>
      </c>
      <c r="R72" s="16"/>
      <c r="S72" s="16"/>
      <c r="T72" s="16"/>
    </row>
    <row r="73" spans="1:32" s="3" customFormat="1">
      <c r="A73" s="3" t="s">
        <v>98</v>
      </c>
      <c r="B73" s="4">
        <v>5.0999999999999996</v>
      </c>
      <c r="C73" s="4">
        <v>24.1</v>
      </c>
      <c r="D73" s="4">
        <v>-12.510300000000001</v>
      </c>
      <c r="E73" s="4">
        <v>14.442399999999999</v>
      </c>
      <c r="F73" s="4">
        <v>18.733499999999999</v>
      </c>
      <c r="G73" s="4">
        <v>-3.7103999999999999</v>
      </c>
      <c r="H73" s="4">
        <v>16.899999999999999</v>
      </c>
      <c r="I73" s="4">
        <v>9.8000000000000007</v>
      </c>
      <c r="J73" s="4">
        <v>8.5</v>
      </c>
      <c r="K73" s="4">
        <v>8.5</v>
      </c>
      <c r="L73" s="7"/>
      <c r="M73" s="4">
        <v>358.8</v>
      </c>
      <c r="N73" s="4">
        <v>-30.2</v>
      </c>
      <c r="O73" s="7"/>
      <c r="P73" s="4">
        <v>1.2</v>
      </c>
      <c r="R73" s="16"/>
      <c r="S73" s="16"/>
      <c r="T73" s="16"/>
    </row>
    <row r="74" spans="1:32" s="3" customFormat="1">
      <c r="A74" s="3" t="s">
        <v>99</v>
      </c>
      <c r="B74" s="4">
        <v>40.799999999999997</v>
      </c>
      <c r="C74" s="4">
        <v>38</v>
      </c>
      <c r="D74" s="4">
        <v>-1.0525</v>
      </c>
      <c r="E74" s="4">
        <v>31.489799999999999</v>
      </c>
      <c r="F74" s="4">
        <v>5.8775000000000004</v>
      </c>
      <c r="G74" s="4">
        <v>8.4306999999999999</v>
      </c>
      <c r="H74" s="4">
        <v>11</v>
      </c>
      <c r="I74" s="4">
        <v>19.2</v>
      </c>
      <c r="J74" s="4">
        <v>11.6</v>
      </c>
      <c r="K74" s="4">
        <v>10.3</v>
      </c>
      <c r="L74" s="7"/>
      <c r="M74" s="4">
        <v>681.8</v>
      </c>
      <c r="N74" s="4">
        <v>-10.5</v>
      </c>
      <c r="O74" s="7"/>
      <c r="P74" s="4">
        <v>1.7</v>
      </c>
      <c r="R74" s="16"/>
      <c r="S74" s="16"/>
      <c r="T74" s="16"/>
      <c r="AF74" s="18"/>
    </row>
    <row r="75" spans="1:32" s="3" customFormat="1">
      <c r="A75" s="3" t="s">
        <v>100</v>
      </c>
      <c r="B75" s="4">
        <v>0.4</v>
      </c>
      <c r="C75" s="4">
        <v>1.9</v>
      </c>
      <c r="D75" s="4">
        <v>1.9166000000000001</v>
      </c>
      <c r="E75" s="4">
        <v>0.89359999999999995</v>
      </c>
      <c r="F75" s="4">
        <v>0.28039999999999998</v>
      </c>
      <c r="G75" s="4">
        <v>0.02</v>
      </c>
      <c r="H75" s="4">
        <v>3.5</v>
      </c>
      <c r="I75" s="4">
        <v>0.6</v>
      </c>
      <c r="J75" s="4">
        <v>1.9</v>
      </c>
      <c r="K75" s="4">
        <v>8</v>
      </c>
      <c r="L75" s="7"/>
      <c r="M75" s="4">
        <v>5.8</v>
      </c>
      <c r="N75" s="4">
        <v>0.3</v>
      </c>
      <c r="O75" s="7"/>
      <c r="P75" s="4">
        <v>0</v>
      </c>
      <c r="R75" s="16"/>
      <c r="S75" s="16"/>
      <c r="T75" s="16"/>
    </row>
    <row r="76" spans="1:32" s="3" customFormat="1">
      <c r="A76" s="3" t="s">
        <v>101</v>
      </c>
      <c r="B76" s="4">
        <v>14</v>
      </c>
      <c r="C76" s="4">
        <v>29.1</v>
      </c>
      <c r="D76" s="4">
        <v>-6.5141</v>
      </c>
      <c r="E76" s="4">
        <v>21.843699999999998</v>
      </c>
      <c r="F76" s="4">
        <v>11.981299999999999</v>
      </c>
      <c r="G76" s="4">
        <v>0.68669999999999998</v>
      </c>
      <c r="H76" s="4">
        <v>12.8</v>
      </c>
      <c r="I76" s="4">
        <v>14.1</v>
      </c>
      <c r="J76" s="4">
        <v>7.9</v>
      </c>
      <c r="K76" s="4">
        <v>7.9</v>
      </c>
      <c r="L76" s="7"/>
      <c r="M76" s="4">
        <v>444.4</v>
      </c>
      <c r="N76" s="4">
        <v>-19.600000000000001</v>
      </c>
      <c r="O76" s="7"/>
      <c r="P76" s="4">
        <v>1</v>
      </c>
      <c r="R76" s="16"/>
      <c r="S76" s="16"/>
      <c r="T76" s="16"/>
    </row>
    <row r="77" spans="1:32" s="3" customFormat="1">
      <c r="A77" s="3" t="s">
        <v>102</v>
      </c>
      <c r="B77" s="4">
        <v>28.2</v>
      </c>
      <c r="C77" s="4">
        <v>26.8</v>
      </c>
      <c r="D77" s="4">
        <v>-6.1000000000000004E-3</v>
      </c>
      <c r="E77" s="4">
        <v>27.436900000000001</v>
      </c>
      <c r="F77" s="4">
        <v>6.8966000000000003</v>
      </c>
      <c r="G77" s="4">
        <v>5.5332999999999997</v>
      </c>
      <c r="H77" s="4">
        <v>11.6</v>
      </c>
      <c r="I77" s="4">
        <v>16.600000000000001</v>
      </c>
      <c r="J77" s="4">
        <v>8.6999999999999993</v>
      </c>
      <c r="K77" s="4">
        <v>8.6999999999999993</v>
      </c>
      <c r="L77" s="7"/>
      <c r="M77" s="4">
        <v>500.1</v>
      </c>
      <c r="N77" s="4">
        <v>-14.5</v>
      </c>
      <c r="O77" s="7"/>
      <c r="P77" s="4">
        <v>1.1000000000000001</v>
      </c>
      <c r="R77" s="16"/>
      <c r="S77" s="16"/>
      <c r="T77" s="16"/>
    </row>
    <row r="78" spans="1:32" s="3" customFormat="1">
      <c r="A78" s="3" t="s">
        <v>103</v>
      </c>
      <c r="B78" s="4">
        <v>-2.5</v>
      </c>
      <c r="C78" s="4">
        <v>27</v>
      </c>
      <c r="D78" s="4">
        <v>-8.9582999999999995</v>
      </c>
      <c r="E78" s="4">
        <v>15.355399999999999</v>
      </c>
      <c r="F78" s="4">
        <v>17.408000000000001</v>
      </c>
      <c r="G78" s="4">
        <v>-3.1389999999999998</v>
      </c>
      <c r="H78" s="4">
        <v>13.4</v>
      </c>
      <c r="I78" s="4">
        <v>11.2</v>
      </c>
      <c r="J78" s="4">
        <v>6.6</v>
      </c>
      <c r="K78" s="4">
        <v>6.6</v>
      </c>
      <c r="L78" s="7"/>
      <c r="M78" s="4">
        <v>400.7</v>
      </c>
      <c r="N78" s="4">
        <v>-20.7</v>
      </c>
      <c r="O78" s="7"/>
      <c r="P78" s="4">
        <v>1</v>
      </c>
      <c r="R78" s="16"/>
      <c r="S78" s="16"/>
      <c r="T78" s="16"/>
    </row>
    <row r="79" spans="1:32" s="3" customFormat="1">
      <c r="A79" s="3" t="s">
        <v>104</v>
      </c>
      <c r="B79" s="4">
        <v>6.7</v>
      </c>
      <c r="C79" s="4">
        <v>22.6</v>
      </c>
      <c r="D79" s="4">
        <v>-11.1036</v>
      </c>
      <c r="E79" s="4">
        <v>16.255199999999999</v>
      </c>
      <c r="F79" s="4">
        <v>20.739000000000001</v>
      </c>
      <c r="G79" s="4">
        <v>-2.1793</v>
      </c>
      <c r="H79" s="4">
        <v>20.100000000000001</v>
      </c>
      <c r="I79" s="4">
        <v>11.4</v>
      </c>
      <c r="J79" s="4">
        <v>10</v>
      </c>
      <c r="K79" s="4">
        <v>9.6999999999999993</v>
      </c>
      <c r="L79" s="7"/>
      <c r="M79" s="4">
        <v>436.1</v>
      </c>
      <c r="N79" s="4">
        <v>-29.7</v>
      </c>
      <c r="O79" s="7"/>
      <c r="P79" s="4">
        <v>1.2</v>
      </c>
      <c r="R79" s="16"/>
      <c r="S79" s="16"/>
      <c r="T79" s="16"/>
    </row>
    <row r="80" spans="1:32" s="3" customFormat="1">
      <c r="A80" s="3" t="s">
        <v>105</v>
      </c>
      <c r="B80" s="4">
        <v>15.4</v>
      </c>
      <c r="C80" s="4">
        <v>22.4</v>
      </c>
      <c r="D80" s="4">
        <v>-10.340999999999999</v>
      </c>
      <c r="E80" s="4">
        <v>19.927</v>
      </c>
      <c r="F80" s="4">
        <v>14.789099999999999</v>
      </c>
      <c r="G80" s="4">
        <v>2.0497000000000001</v>
      </c>
      <c r="H80" s="4">
        <v>20.5</v>
      </c>
      <c r="I80" s="4">
        <v>12.2</v>
      </c>
      <c r="J80" s="4">
        <v>11.8</v>
      </c>
      <c r="K80" s="4">
        <v>11.1</v>
      </c>
      <c r="L80" s="7"/>
      <c r="M80" s="4">
        <v>456.1</v>
      </c>
      <c r="N80" s="4">
        <v>-24.7</v>
      </c>
      <c r="O80" s="7"/>
      <c r="P80" s="4">
        <v>1.3</v>
      </c>
      <c r="R80" s="16"/>
      <c r="S80" s="16"/>
      <c r="T80" s="16"/>
    </row>
    <row r="81" spans="1:20" s="3" customFormat="1">
      <c r="A81" s="3" t="s">
        <v>106</v>
      </c>
      <c r="B81" s="4">
        <v>-2.8</v>
      </c>
      <c r="C81" s="4">
        <v>22.6</v>
      </c>
      <c r="D81" s="4">
        <v>-11.876799999999999</v>
      </c>
      <c r="E81" s="4">
        <v>12.3202</v>
      </c>
      <c r="F81" s="4">
        <v>26.514600000000002</v>
      </c>
      <c r="G81" s="4">
        <v>-6.6595000000000004</v>
      </c>
      <c r="H81" s="4">
        <v>20.2</v>
      </c>
      <c r="I81" s="4">
        <v>10.5</v>
      </c>
      <c r="J81" s="4">
        <v>8.3000000000000007</v>
      </c>
      <c r="K81" s="4">
        <v>8.3000000000000007</v>
      </c>
      <c r="L81" s="7"/>
      <c r="M81" s="4">
        <v>426.1</v>
      </c>
      <c r="N81" s="4">
        <v>-35.1</v>
      </c>
      <c r="O81" s="7"/>
      <c r="P81" s="4">
        <v>1.2</v>
      </c>
      <c r="R81" s="16"/>
      <c r="S81" s="16"/>
      <c r="T81" s="16"/>
    </row>
    <row r="82" spans="1:20" s="3" customFormat="1">
      <c r="A82" s="3" t="s">
        <v>107</v>
      </c>
      <c r="B82" s="4">
        <v>2.7</v>
      </c>
      <c r="C82" s="4">
        <v>19.100000000000001</v>
      </c>
      <c r="D82" s="4">
        <v>-7.0076000000000001</v>
      </c>
      <c r="E82" s="4">
        <v>13.222300000000001</v>
      </c>
      <c r="F82" s="4">
        <v>26.555800000000001</v>
      </c>
      <c r="G82" s="4">
        <v>-1.9823</v>
      </c>
      <c r="H82" s="4">
        <v>21.3</v>
      </c>
      <c r="I82" s="4">
        <v>12</v>
      </c>
      <c r="J82" s="4">
        <v>9.1999999999999993</v>
      </c>
      <c r="K82" s="4">
        <v>9</v>
      </c>
      <c r="L82" s="7"/>
      <c r="M82" s="4">
        <v>481.9</v>
      </c>
      <c r="N82" s="4">
        <v>-32.6</v>
      </c>
      <c r="O82" s="7"/>
      <c r="P82" s="4">
        <v>1.3</v>
      </c>
      <c r="R82" s="16"/>
      <c r="S82" s="16"/>
      <c r="T82" s="16"/>
    </row>
    <row r="83" spans="1:20" s="3" customFormat="1">
      <c r="A83" s="3" t="s">
        <v>108</v>
      </c>
      <c r="B83" s="4">
        <v>9.8000000000000007</v>
      </c>
      <c r="C83" s="4">
        <v>17.100000000000001</v>
      </c>
      <c r="D83" s="4">
        <v>-4.0579000000000001</v>
      </c>
      <c r="E83" s="4">
        <v>14.7813</v>
      </c>
      <c r="F83" s="4">
        <v>22.1465</v>
      </c>
      <c r="G83" s="4">
        <v>2.7877000000000001</v>
      </c>
      <c r="H83" s="4">
        <v>21.9</v>
      </c>
      <c r="I83" s="4">
        <v>13.2</v>
      </c>
      <c r="J83" s="4">
        <v>10</v>
      </c>
      <c r="K83" s="4">
        <v>9.6</v>
      </c>
      <c r="L83" s="7"/>
      <c r="M83" s="4">
        <v>530.70000000000005</v>
      </c>
      <c r="N83" s="4">
        <v>-28.1</v>
      </c>
      <c r="O83" s="7"/>
      <c r="P83" s="4">
        <v>1.3</v>
      </c>
      <c r="R83" s="16"/>
      <c r="S83" s="16"/>
      <c r="T83" s="16"/>
    </row>
    <row r="84" spans="1:20" s="3" customFormat="1">
      <c r="A84" s="3" t="s">
        <v>109</v>
      </c>
      <c r="B84" s="4">
        <v>14.6</v>
      </c>
      <c r="C84" s="4">
        <v>21.2</v>
      </c>
      <c r="D84" s="4">
        <v>-12.644500000000001</v>
      </c>
      <c r="E84" s="4">
        <v>11.496700000000001</v>
      </c>
      <c r="F84" s="4">
        <v>31.335100000000001</v>
      </c>
      <c r="G84" s="4">
        <v>-6.6589</v>
      </c>
      <c r="H84" s="4">
        <v>20.100000000000001</v>
      </c>
      <c r="I84" s="4">
        <v>12.2</v>
      </c>
      <c r="J84" s="4">
        <v>9</v>
      </c>
      <c r="K84" s="4">
        <v>8.9</v>
      </c>
      <c r="L84" s="7"/>
      <c r="M84" s="4">
        <v>406.4</v>
      </c>
      <c r="N84" s="4">
        <v>-24.7</v>
      </c>
      <c r="O84" s="7"/>
      <c r="P84" s="4">
        <v>1.3</v>
      </c>
      <c r="R84" s="16"/>
      <c r="S84" s="16"/>
      <c r="T84" s="16"/>
    </row>
    <row r="85" spans="1:20" s="3" customFormat="1">
      <c r="R85" s="16"/>
      <c r="S85" s="16"/>
      <c r="T85" s="16"/>
    </row>
    <row r="86" spans="1:20">
      <c r="A86" s="12" t="s">
        <v>110</v>
      </c>
    </row>
    <row r="87" spans="1:20">
      <c r="A87" s="17" t="s">
        <v>111</v>
      </c>
    </row>
    <row r="88" spans="1:20">
      <c r="A88" s="12" t="s">
        <v>112</v>
      </c>
    </row>
    <row r="94" spans="1:20">
      <c r="I94">
        <f>COUNTIF(I6:I65,"&gt;11.9")</f>
        <v>14</v>
      </c>
    </row>
  </sheetData>
  <mergeCells count="12">
    <mergeCell ref="U4:AC4"/>
    <mergeCell ref="I66:K66"/>
    <mergeCell ref="M66:N66"/>
    <mergeCell ref="I67:K67"/>
    <mergeCell ref="M67:N67"/>
    <mergeCell ref="B68:G68"/>
    <mergeCell ref="I2:K2"/>
    <mergeCell ref="M2:N2"/>
    <mergeCell ref="R2:S2"/>
    <mergeCell ref="I3:K3"/>
    <mergeCell ref="M3:N3"/>
    <mergeCell ref="B4:G4"/>
  </mergeCells>
  <pageMargins left="0.7" right="0.7" top="0.75" bottom="0.75" header="0.3" footer="0.3"/>
  <pageSetup paperSize="17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594B-8C21-451B-8B1E-CF10DEE641B4}">
  <sheetPr>
    <pageSetUpPr fitToPage="1"/>
  </sheetPr>
  <dimension ref="A1:AA106"/>
  <sheetViews>
    <sheetView tabSelected="1" workbookViewId="0">
      <pane ySplit="5" topLeftCell="A6" activePane="bottomLeft" state="frozen"/>
      <selection pane="bottomLeft" activeCell="R35" sqref="R35"/>
    </sheetView>
  </sheetViews>
  <sheetFormatPr defaultRowHeight="14.45"/>
  <cols>
    <col min="1" max="1" width="31" style="3" customWidth="1"/>
    <col min="2" max="2" width="6.42578125" customWidth="1"/>
    <col min="3" max="3" width="6" customWidth="1"/>
    <col min="4" max="7" width="6" style="3" customWidth="1"/>
    <col min="8" max="8" width="6" customWidth="1"/>
    <col min="9" max="9" width="5.85546875" customWidth="1"/>
    <col min="10" max="10" width="6" customWidth="1"/>
    <col min="11" max="11" width="8.42578125" customWidth="1"/>
    <col min="12" max="12" width="6.5703125" customWidth="1"/>
    <col min="13" max="13" width="8" style="3" customWidth="1"/>
    <col min="14" max="14" width="3.7109375" style="3" customWidth="1"/>
    <col min="15" max="15" width="5" style="3" customWidth="1"/>
    <col min="16" max="16" width="2.28515625" style="3" bestFit="1" customWidth="1"/>
    <col min="17" max="17" width="2.42578125" style="3" bestFit="1" customWidth="1"/>
    <col min="18" max="18" width="2.85546875" style="3" bestFit="1" customWidth="1"/>
    <col min="19" max="19" width="2" style="3" bestFit="1" customWidth="1"/>
    <col min="20" max="20" width="3" style="3" bestFit="1" customWidth="1"/>
    <col min="21" max="21" width="2.140625" style="3" bestFit="1" customWidth="1"/>
    <col min="22" max="22" width="2.42578125" style="3" bestFit="1" customWidth="1"/>
    <col min="23" max="23" width="1.5703125" style="3" bestFit="1" customWidth="1"/>
    <col min="24" max="24" width="2.42578125" style="3" bestFit="1" customWidth="1"/>
    <col min="25" max="25" width="8.85546875" style="3"/>
  </cols>
  <sheetData>
    <row r="1" spans="1:25">
      <c r="A1" s="10" t="s">
        <v>0</v>
      </c>
    </row>
    <row r="2" spans="1:25">
      <c r="H2" s="24" t="s">
        <v>1</v>
      </c>
      <c r="I2" s="24"/>
      <c r="J2" s="24"/>
      <c r="K2" s="24" t="s">
        <v>2</v>
      </c>
      <c r="L2" s="24"/>
      <c r="N2" s="25" t="s">
        <v>3</v>
      </c>
      <c r="O2" s="25"/>
    </row>
    <row r="3" spans="1:25">
      <c r="H3" s="23" t="s">
        <v>4</v>
      </c>
      <c r="I3" s="23"/>
      <c r="J3" s="23"/>
      <c r="K3" s="23" t="s">
        <v>5</v>
      </c>
      <c r="L3" s="23"/>
      <c r="M3" s="14" t="s">
        <v>6</v>
      </c>
      <c r="N3" s="14"/>
      <c r="O3" s="14" t="s">
        <v>7</v>
      </c>
    </row>
    <row r="4" spans="1:25">
      <c r="B4" s="23" t="s">
        <v>4</v>
      </c>
      <c r="C4" s="23"/>
      <c r="D4" s="23"/>
      <c r="E4" s="23"/>
      <c r="F4" s="23"/>
      <c r="G4" s="23"/>
      <c r="H4" s="22">
        <v>10</v>
      </c>
      <c r="I4" s="22" t="s">
        <v>8</v>
      </c>
      <c r="J4" s="22" t="s">
        <v>9</v>
      </c>
      <c r="K4" s="22" t="s">
        <v>10</v>
      </c>
      <c r="L4" s="22" t="s">
        <v>11</v>
      </c>
      <c r="M4" s="14" t="s">
        <v>12</v>
      </c>
      <c r="N4" s="14" t="s">
        <v>13</v>
      </c>
      <c r="O4" s="14" t="s">
        <v>14</v>
      </c>
      <c r="P4" s="25" t="s">
        <v>15</v>
      </c>
      <c r="Q4" s="25"/>
      <c r="R4" s="25"/>
      <c r="S4" s="25"/>
      <c r="T4" s="25"/>
      <c r="U4" s="25"/>
      <c r="V4" s="25"/>
      <c r="W4" s="25"/>
      <c r="X4" s="25"/>
    </row>
    <row r="5" spans="1:25" s="2" customFormat="1" ht="15" thickBot="1">
      <c r="A5" s="20" t="s">
        <v>113</v>
      </c>
      <c r="B5" s="1" t="s">
        <v>17</v>
      </c>
      <c r="C5" s="1">
        <v>2019</v>
      </c>
      <c r="D5" s="6">
        <v>2018</v>
      </c>
      <c r="E5" s="6">
        <v>2017</v>
      </c>
      <c r="F5" s="6">
        <v>2016</v>
      </c>
      <c r="G5" s="6">
        <v>2015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21</v>
      </c>
      <c r="M5" s="6" t="s">
        <v>22</v>
      </c>
      <c r="N5" s="6" t="s">
        <v>23</v>
      </c>
      <c r="O5" s="6" t="s">
        <v>24</v>
      </c>
      <c r="P5" s="11" t="s">
        <v>25</v>
      </c>
      <c r="Q5" s="11" t="s">
        <v>26</v>
      </c>
      <c r="R5" s="11" t="s">
        <v>27</v>
      </c>
      <c r="S5" s="11" t="s">
        <v>28</v>
      </c>
      <c r="T5" s="11" t="s">
        <v>29</v>
      </c>
      <c r="U5" s="11" t="s">
        <v>30</v>
      </c>
      <c r="V5" s="11" t="s">
        <v>31</v>
      </c>
      <c r="W5" s="11" t="s">
        <v>32</v>
      </c>
      <c r="X5" s="11" t="s">
        <v>33</v>
      </c>
      <c r="Y5" s="13"/>
    </row>
    <row r="6" spans="1:25" s="3" customFormat="1">
      <c r="A6" s="3" t="s">
        <v>59</v>
      </c>
      <c r="B6" s="5">
        <v>100.3</v>
      </c>
      <c r="C6" s="4">
        <v>31.9</v>
      </c>
      <c r="D6" s="4">
        <v>-14.1241</v>
      </c>
      <c r="E6" s="4">
        <v>1.4570000000000001</v>
      </c>
      <c r="F6" s="4">
        <v>-4.6665999999999999</v>
      </c>
      <c r="G6" s="4">
        <v>-1.0017</v>
      </c>
      <c r="H6" s="4">
        <v>14.9</v>
      </c>
      <c r="I6" s="4">
        <v>9.1999999999999993</v>
      </c>
      <c r="J6" s="4">
        <v>9.5</v>
      </c>
      <c r="K6" s="4">
        <v>259.89999999999998</v>
      </c>
      <c r="L6" s="5">
        <v>11.2</v>
      </c>
      <c r="M6" s="15">
        <v>1.3</v>
      </c>
      <c r="N6" s="7">
        <v>10</v>
      </c>
      <c r="O6" s="8">
        <v>44.1</v>
      </c>
      <c r="Q6" s="3" t="s">
        <v>26</v>
      </c>
    </row>
    <row r="7" spans="1:25" s="3" customFormat="1">
      <c r="A7" s="3" t="s">
        <v>52</v>
      </c>
      <c r="B7" s="4">
        <v>78.2</v>
      </c>
      <c r="C7" s="4">
        <v>81.7</v>
      </c>
      <c r="D7" s="4">
        <v>12.202400000000001</v>
      </c>
      <c r="E7" s="4">
        <v>-21.037299999999998</v>
      </c>
      <c r="F7" s="4">
        <v>8.7702000000000009</v>
      </c>
      <c r="G7" s="4">
        <v>17.165900000000001</v>
      </c>
      <c r="H7" s="4">
        <v>14.9</v>
      </c>
      <c r="I7" s="4">
        <v>10.6</v>
      </c>
      <c r="J7" s="4">
        <v>13.8</v>
      </c>
      <c r="K7" s="4">
        <v>415.6</v>
      </c>
      <c r="L7" s="4">
        <v>-22.5</v>
      </c>
      <c r="M7" s="15">
        <v>2.4</v>
      </c>
      <c r="N7" s="7">
        <v>17</v>
      </c>
      <c r="O7" s="8">
        <v>17.899999999999999</v>
      </c>
      <c r="Q7" s="3" t="s">
        <v>26</v>
      </c>
      <c r="R7" s="3" t="s">
        <v>27</v>
      </c>
      <c r="S7" s="3" t="s">
        <v>28</v>
      </c>
    </row>
    <row r="8" spans="1:25" s="3" customFormat="1">
      <c r="A8" s="3" t="s">
        <v>51</v>
      </c>
      <c r="B8" s="4">
        <v>64.599999999999994</v>
      </c>
      <c r="C8" s="4">
        <v>20.7</v>
      </c>
      <c r="D8" s="4">
        <v>-39.343899999999998</v>
      </c>
      <c r="E8" s="5">
        <v>97.312600000000003</v>
      </c>
      <c r="F8" s="4">
        <v>-10.883800000000001</v>
      </c>
      <c r="G8" s="4">
        <v>22.691700000000001</v>
      </c>
      <c r="H8" s="4">
        <v>6.2</v>
      </c>
      <c r="I8" s="4">
        <v>6.1</v>
      </c>
      <c r="J8" s="4">
        <v>7.3</v>
      </c>
      <c r="K8" s="4">
        <v>181.6</v>
      </c>
      <c r="L8" s="4">
        <v>2.5</v>
      </c>
      <c r="M8" s="4">
        <v>2.2000000000000002</v>
      </c>
      <c r="N8" s="7">
        <v>3</v>
      </c>
      <c r="O8" s="8">
        <v>41.8</v>
      </c>
      <c r="P8" s="3" t="s">
        <v>25</v>
      </c>
      <c r="Q8" s="3" t="s">
        <v>26</v>
      </c>
    </row>
    <row r="9" spans="1:25" s="3" customFormat="1">
      <c r="A9" s="3" t="s">
        <v>62</v>
      </c>
      <c r="B9" s="4">
        <v>54.1</v>
      </c>
      <c r="C9" s="4">
        <v>1.5</v>
      </c>
      <c r="D9" s="4">
        <v>-37.211399999999998</v>
      </c>
      <c r="E9" s="4">
        <v>29.642299999999999</v>
      </c>
      <c r="F9" s="4">
        <v>2.4914999999999998</v>
      </c>
      <c r="G9" s="4">
        <v>-6.4187000000000003</v>
      </c>
      <c r="H9" s="4">
        <v>2.5</v>
      </c>
      <c r="I9" s="4">
        <v>8.4</v>
      </c>
      <c r="J9" s="4">
        <v>8.5</v>
      </c>
      <c r="K9" s="4">
        <v>-36</v>
      </c>
      <c r="L9" s="4">
        <v>-19.5</v>
      </c>
      <c r="M9" s="4">
        <v>2.1</v>
      </c>
      <c r="N9" s="7">
        <v>20</v>
      </c>
      <c r="O9" s="8">
        <v>19.899999999999999</v>
      </c>
      <c r="P9" s="3" t="s">
        <v>25</v>
      </c>
      <c r="Q9" s="3" t="s">
        <v>26</v>
      </c>
      <c r="R9" s="3" t="s">
        <v>27</v>
      </c>
    </row>
    <row r="10" spans="1:25" s="3" customFormat="1">
      <c r="A10" s="3" t="s">
        <v>69</v>
      </c>
      <c r="B10" s="4">
        <v>50.9</v>
      </c>
      <c r="C10" s="4">
        <v>22.9</v>
      </c>
      <c r="D10" s="4">
        <v>-46.096200000000003</v>
      </c>
      <c r="E10" s="4">
        <v>20.127500000000001</v>
      </c>
      <c r="F10" s="4">
        <v>44.652000000000001</v>
      </c>
      <c r="G10" s="4">
        <v>-19.1052</v>
      </c>
      <c r="H10" s="4">
        <v>8.6</v>
      </c>
      <c r="I10" s="4">
        <v>9.9</v>
      </c>
      <c r="J10" s="4">
        <v>11.4</v>
      </c>
      <c r="K10" s="4">
        <v>214.8</v>
      </c>
      <c r="L10" s="4">
        <v>7.4</v>
      </c>
      <c r="M10" s="4">
        <v>1.9</v>
      </c>
      <c r="N10" s="7">
        <v>7</v>
      </c>
      <c r="O10" s="8">
        <v>20.399999999999999</v>
      </c>
      <c r="P10" s="3" t="s">
        <v>25</v>
      </c>
      <c r="Q10" s="3" t="s">
        <v>26</v>
      </c>
      <c r="R10" s="3" t="s">
        <v>27</v>
      </c>
    </row>
    <row r="11" spans="1:25" s="3" customFormat="1">
      <c r="A11" s="3" t="s">
        <v>66</v>
      </c>
      <c r="B11" s="4">
        <v>43.2</v>
      </c>
      <c r="C11" s="4">
        <v>33.4</v>
      </c>
      <c r="D11" s="4">
        <v>-27.6601</v>
      </c>
      <c r="E11" s="4">
        <v>0.39369999999999999</v>
      </c>
      <c r="F11" s="4">
        <v>10.714499999999999</v>
      </c>
      <c r="G11" s="4">
        <v>11.194800000000001</v>
      </c>
      <c r="H11" s="4">
        <v>-8.3000000000000007</v>
      </c>
      <c r="I11" s="4">
        <v>-1.7</v>
      </c>
      <c r="J11" s="4">
        <v>2.1</v>
      </c>
      <c r="K11" s="4">
        <v>-47.7</v>
      </c>
      <c r="L11" s="4">
        <v>-31.5</v>
      </c>
      <c r="M11" s="15">
        <v>1.6</v>
      </c>
      <c r="N11" s="7">
        <v>13</v>
      </c>
      <c r="O11" s="8">
        <v>30.2</v>
      </c>
      <c r="P11" s="3" t="s">
        <v>25</v>
      </c>
      <c r="Q11" s="3" t="s">
        <v>26</v>
      </c>
      <c r="V11" s="3" t="s">
        <v>31</v>
      </c>
    </row>
    <row r="12" spans="1:25" s="3" customFormat="1">
      <c r="A12" s="3" t="s">
        <v>37</v>
      </c>
      <c r="B12" s="4">
        <v>40.5</v>
      </c>
      <c r="C12" s="4">
        <v>40.799999999999997</v>
      </c>
      <c r="D12" s="4">
        <v>-18.4602</v>
      </c>
      <c r="E12" s="4">
        <v>18.290900000000001</v>
      </c>
      <c r="F12" s="4">
        <v>24.240400000000001</v>
      </c>
      <c r="G12" s="4">
        <v>3.2717000000000001</v>
      </c>
      <c r="H12" s="4">
        <v>14.6</v>
      </c>
      <c r="I12" s="4">
        <v>11.7</v>
      </c>
      <c r="J12" s="4">
        <v>12.7</v>
      </c>
      <c r="K12" s="4">
        <v>500.2</v>
      </c>
      <c r="L12" s="4">
        <v>-19.2</v>
      </c>
      <c r="M12" s="15">
        <v>1.3</v>
      </c>
      <c r="N12" s="7">
        <v>18</v>
      </c>
      <c r="O12" s="8">
        <v>12.9</v>
      </c>
      <c r="Q12" s="3" t="s">
        <v>26</v>
      </c>
      <c r="V12" s="3" t="s">
        <v>31</v>
      </c>
    </row>
    <row r="13" spans="1:25" s="3" customFormat="1">
      <c r="A13" s="3" t="s">
        <v>61</v>
      </c>
      <c r="B13" s="4">
        <v>40.200000000000003</v>
      </c>
      <c r="C13" s="4">
        <v>1.6</v>
      </c>
      <c r="D13" s="4">
        <v>-12.571899999999999</v>
      </c>
      <c r="E13" s="4">
        <v>7.4355000000000002</v>
      </c>
      <c r="F13" s="4">
        <v>12.836</v>
      </c>
      <c r="G13" s="4">
        <v>-0.69299999999999995</v>
      </c>
      <c r="H13" s="4">
        <v>3.9</v>
      </c>
      <c r="I13" s="4">
        <v>11.1</v>
      </c>
      <c r="J13" s="4">
        <v>13.9</v>
      </c>
      <c r="K13" s="4">
        <v>122.3</v>
      </c>
      <c r="L13" s="4">
        <v>-20.2</v>
      </c>
      <c r="M13" s="4">
        <v>2</v>
      </c>
      <c r="N13" s="7">
        <v>27</v>
      </c>
      <c r="O13" s="8">
        <v>20.6</v>
      </c>
      <c r="Q13" s="3" t="s">
        <v>26</v>
      </c>
      <c r="R13" s="3" t="s">
        <v>27</v>
      </c>
    </row>
    <row r="14" spans="1:25" s="3" customFormat="1">
      <c r="A14" s="3" t="s">
        <v>70</v>
      </c>
      <c r="B14" s="4">
        <v>39.9</v>
      </c>
      <c r="C14" s="4">
        <v>-4.5</v>
      </c>
      <c r="D14" s="4">
        <v>-32.230499999999999</v>
      </c>
      <c r="E14" s="4">
        <v>30.790299999999998</v>
      </c>
      <c r="F14" s="4">
        <v>15.2841</v>
      </c>
      <c r="G14" s="4">
        <v>-10.5245</v>
      </c>
      <c r="H14" s="4">
        <v>7.8</v>
      </c>
      <c r="I14" s="4">
        <v>14.2</v>
      </c>
      <c r="J14" s="4">
        <v>19.100000000000001</v>
      </c>
      <c r="K14" s="4">
        <v>169.2</v>
      </c>
      <c r="L14" s="4">
        <v>-6.1</v>
      </c>
      <c r="M14" s="4">
        <v>1.8</v>
      </c>
      <c r="N14" s="7">
        <v>10</v>
      </c>
      <c r="O14" s="8">
        <v>37.299999999999997</v>
      </c>
      <c r="Q14" s="3" t="s">
        <v>26</v>
      </c>
      <c r="R14" s="3" t="s">
        <v>27</v>
      </c>
    </row>
    <row r="15" spans="1:25" s="3" customFormat="1">
      <c r="A15" s="3" t="s">
        <v>36</v>
      </c>
      <c r="B15" s="4">
        <v>29.9</v>
      </c>
      <c r="C15" s="4">
        <v>33.799999999999997</v>
      </c>
      <c r="D15" s="4">
        <v>-20.644400000000001</v>
      </c>
      <c r="E15" s="4">
        <v>24.438500000000001</v>
      </c>
      <c r="F15" s="4">
        <v>15.092599999999999</v>
      </c>
      <c r="G15" s="4">
        <v>2.5148999999999999</v>
      </c>
      <c r="H15" s="4">
        <v>13.9</v>
      </c>
      <c r="I15" s="4">
        <v>10.8</v>
      </c>
      <c r="J15" s="4">
        <v>11.5</v>
      </c>
      <c r="K15" s="4">
        <v>492.2</v>
      </c>
      <c r="L15" s="4">
        <v>-23.9</v>
      </c>
      <c r="M15" s="15">
        <v>1.2</v>
      </c>
      <c r="N15" s="7">
        <v>29</v>
      </c>
      <c r="O15" s="8">
        <v>11.5</v>
      </c>
      <c r="Q15" s="3" t="s">
        <v>26</v>
      </c>
      <c r="V15" s="3" t="s">
        <v>31</v>
      </c>
    </row>
    <row r="16" spans="1:25" s="3" customFormat="1">
      <c r="A16" s="3" t="s">
        <v>77</v>
      </c>
      <c r="B16" s="4">
        <v>25.4</v>
      </c>
      <c r="C16" s="4">
        <v>30.8</v>
      </c>
      <c r="D16" s="5">
        <v>12.6516</v>
      </c>
      <c r="E16" s="4">
        <v>-6.9987000000000004</v>
      </c>
      <c r="F16" s="4">
        <v>20.980599999999999</v>
      </c>
      <c r="G16" s="4">
        <v>-7.2125000000000004</v>
      </c>
      <c r="H16" s="4">
        <v>14.1</v>
      </c>
      <c r="I16" s="5">
        <v>15.4</v>
      </c>
      <c r="J16" s="5">
        <v>22</v>
      </c>
      <c r="K16" s="4">
        <v>572.6</v>
      </c>
      <c r="L16" s="4">
        <v>-39.299999999999997</v>
      </c>
      <c r="M16" s="4">
        <v>1.9</v>
      </c>
      <c r="N16" s="7">
        <v>5</v>
      </c>
      <c r="O16" s="8">
        <v>36</v>
      </c>
      <c r="P16" s="3" t="s">
        <v>25</v>
      </c>
      <c r="R16" s="3" t="s">
        <v>27</v>
      </c>
      <c r="S16" s="3" t="s">
        <v>28</v>
      </c>
    </row>
    <row r="17" spans="1:23" s="3" customFormat="1">
      <c r="A17" s="3" t="s">
        <v>35</v>
      </c>
      <c r="B17" s="4">
        <v>22.8</v>
      </c>
      <c r="C17" s="4">
        <v>25.1</v>
      </c>
      <c r="D17" s="4">
        <v>-15.055400000000001</v>
      </c>
      <c r="E17" s="4">
        <v>14.6111</v>
      </c>
      <c r="F17" s="4">
        <v>13.6061</v>
      </c>
      <c r="G17" s="4">
        <v>0.26490000000000002</v>
      </c>
      <c r="H17" s="4">
        <v>12.4</v>
      </c>
      <c r="I17" s="4">
        <v>12.9</v>
      </c>
      <c r="J17" s="4">
        <v>13.5</v>
      </c>
      <c r="K17" s="4">
        <v>395.9</v>
      </c>
      <c r="L17" s="4">
        <v>-22.3</v>
      </c>
      <c r="M17" s="4">
        <v>1.1000000000000001</v>
      </c>
      <c r="N17" s="7">
        <v>30</v>
      </c>
      <c r="O17" s="8">
        <v>18.2</v>
      </c>
      <c r="P17" s="3" t="s">
        <v>25</v>
      </c>
      <c r="Q17" s="3" t="s">
        <v>26</v>
      </c>
      <c r="V17" s="3" t="s">
        <v>31</v>
      </c>
    </row>
    <row r="18" spans="1:23" s="3" customFormat="1">
      <c r="A18" s="3" t="s">
        <v>43</v>
      </c>
      <c r="B18" s="4">
        <v>20.7</v>
      </c>
      <c r="C18" s="4">
        <v>46.6</v>
      </c>
      <c r="D18" s="4">
        <v>-31.200099999999999</v>
      </c>
      <c r="E18" s="4">
        <v>25.744900000000001</v>
      </c>
      <c r="F18" s="4">
        <v>9.7172000000000001</v>
      </c>
      <c r="G18" s="4">
        <v>6.3548</v>
      </c>
      <c r="H18" s="4">
        <v>14.9</v>
      </c>
      <c r="I18" s="4">
        <v>12.7</v>
      </c>
      <c r="J18" s="4">
        <v>14.9</v>
      </c>
      <c r="K18" s="4">
        <v>549.1</v>
      </c>
      <c r="L18" s="4">
        <v>-38.4</v>
      </c>
      <c r="M18" s="15">
        <v>1.5</v>
      </c>
      <c r="N18" s="7">
        <v>5</v>
      </c>
      <c r="O18" s="8">
        <v>62.5</v>
      </c>
      <c r="P18" s="3" t="s">
        <v>25</v>
      </c>
      <c r="Q18" s="3" t="s">
        <v>26</v>
      </c>
      <c r="T18" s="3" t="s">
        <v>29</v>
      </c>
    </row>
    <row r="19" spans="1:23" s="3" customFormat="1">
      <c r="A19" s="3" t="s">
        <v>71</v>
      </c>
      <c r="B19" s="4">
        <v>19</v>
      </c>
      <c r="C19" s="4">
        <v>8.6</v>
      </c>
      <c r="D19" s="4">
        <v>-10.395300000000001</v>
      </c>
      <c r="E19" s="4">
        <v>34.616100000000003</v>
      </c>
      <c r="F19" s="4">
        <v>5.3273000000000001</v>
      </c>
      <c r="G19" s="4">
        <v>11.4183</v>
      </c>
      <c r="H19" s="4">
        <v>10.5</v>
      </c>
      <c r="I19" s="4">
        <v>12.9</v>
      </c>
      <c r="J19" s="4">
        <v>14.6</v>
      </c>
      <c r="K19" s="4">
        <v>352.6</v>
      </c>
      <c r="L19" s="4">
        <v>-26.5</v>
      </c>
      <c r="M19" s="4">
        <v>1.4</v>
      </c>
      <c r="N19" s="7">
        <v>2</v>
      </c>
      <c r="O19" s="8">
        <v>54.1</v>
      </c>
      <c r="Q19" s="3" t="s">
        <v>26</v>
      </c>
      <c r="R19" s="3" t="s">
        <v>27</v>
      </c>
    </row>
    <row r="20" spans="1:23" s="3" customFormat="1">
      <c r="A20" s="3" t="s">
        <v>68</v>
      </c>
      <c r="B20" s="4">
        <v>16.8</v>
      </c>
      <c r="C20" s="4">
        <v>25.4</v>
      </c>
      <c r="D20" s="4">
        <v>-9.5014000000000003</v>
      </c>
      <c r="E20" s="4">
        <v>18.613600000000002</v>
      </c>
      <c r="F20" s="4">
        <v>12.9039</v>
      </c>
      <c r="G20" s="4">
        <v>-21.682600000000001</v>
      </c>
      <c r="H20" s="4">
        <v>5.5</v>
      </c>
      <c r="I20" s="4">
        <v>11.8</v>
      </c>
      <c r="J20" s="4">
        <v>14.1</v>
      </c>
      <c r="K20" s="4">
        <v>458.2</v>
      </c>
      <c r="L20" s="4">
        <v>-43.6</v>
      </c>
      <c r="M20" s="4">
        <v>1.7</v>
      </c>
      <c r="N20" s="7">
        <v>3</v>
      </c>
      <c r="O20" s="8">
        <v>61.8</v>
      </c>
      <c r="P20" s="3" t="s">
        <v>25</v>
      </c>
      <c r="Q20" s="3" t="s">
        <v>26</v>
      </c>
    </row>
    <row r="21" spans="1:23" s="3" customFormat="1">
      <c r="A21" s="3" t="s">
        <v>67</v>
      </c>
      <c r="B21" s="4">
        <v>16.7</v>
      </c>
      <c r="C21" s="5">
        <v>88.6</v>
      </c>
      <c r="D21" s="4">
        <v>-15.7311</v>
      </c>
      <c r="E21" s="4">
        <v>-34.781300000000002</v>
      </c>
      <c r="F21" s="4">
        <v>-15.006</v>
      </c>
      <c r="G21" s="4">
        <v>-15.455500000000001</v>
      </c>
      <c r="H21" s="4">
        <v>2.4</v>
      </c>
      <c r="I21" s="4">
        <v>-18.3</v>
      </c>
      <c r="J21" s="4">
        <v>-1.6</v>
      </c>
      <c r="K21" s="4">
        <v>114.4</v>
      </c>
      <c r="L21" s="4">
        <v>-25.5</v>
      </c>
      <c r="M21" s="15">
        <v>2.7</v>
      </c>
      <c r="N21" s="7">
        <v>5</v>
      </c>
      <c r="O21" s="8">
        <v>37.299999999999997</v>
      </c>
      <c r="P21" s="3" t="s">
        <v>25</v>
      </c>
      <c r="Q21" s="3" t="s">
        <v>26</v>
      </c>
      <c r="W21" s="3" t="s">
        <v>32</v>
      </c>
    </row>
    <row r="22" spans="1:23" s="3" customFormat="1">
      <c r="A22" s="3" t="s">
        <v>63</v>
      </c>
      <c r="B22" s="4">
        <v>15.8</v>
      </c>
      <c r="C22" s="4">
        <v>24.2</v>
      </c>
      <c r="D22" s="4">
        <v>-11.9475</v>
      </c>
      <c r="E22" s="4">
        <v>19.3932</v>
      </c>
      <c r="F22" s="4">
        <v>28.504899999999999</v>
      </c>
      <c r="G22" s="4">
        <v>-2.9266999999999999</v>
      </c>
      <c r="H22" s="4">
        <v>12.4</v>
      </c>
      <c r="I22" s="4">
        <v>12.8</v>
      </c>
      <c r="J22" s="4">
        <v>13.9</v>
      </c>
      <c r="K22" s="4">
        <v>471.8</v>
      </c>
      <c r="L22" s="4">
        <v>-35.4</v>
      </c>
      <c r="M22" s="4">
        <v>1.2</v>
      </c>
      <c r="N22" s="7">
        <v>30</v>
      </c>
      <c r="O22" s="8">
        <v>22.2</v>
      </c>
      <c r="P22" s="3" t="s">
        <v>25</v>
      </c>
      <c r="R22" s="3" t="s">
        <v>27</v>
      </c>
    </row>
    <row r="23" spans="1:23" s="3" customFormat="1">
      <c r="A23" s="3" t="s">
        <v>60</v>
      </c>
      <c r="B23" s="4">
        <v>14</v>
      </c>
      <c r="C23" s="4">
        <v>-3.1</v>
      </c>
      <c r="D23" s="4">
        <v>-19.626899999999999</v>
      </c>
      <c r="E23" s="4">
        <v>19.3842</v>
      </c>
      <c r="F23" s="4">
        <v>-0.84889999999999999</v>
      </c>
      <c r="G23" s="4">
        <v>-8.4269999999999996</v>
      </c>
      <c r="H23" s="4">
        <v>3.1</v>
      </c>
      <c r="I23" s="4">
        <v>5.2</v>
      </c>
      <c r="J23" s="4">
        <v>6.2</v>
      </c>
      <c r="K23" s="4">
        <v>91.9</v>
      </c>
      <c r="L23" s="4">
        <v>-38.1</v>
      </c>
      <c r="M23" s="4">
        <v>1.4</v>
      </c>
      <c r="N23" s="7">
        <v>2</v>
      </c>
      <c r="O23" s="8">
        <v>63.4</v>
      </c>
      <c r="P23" s="3" t="s">
        <v>25</v>
      </c>
      <c r="R23" s="3" t="s">
        <v>27</v>
      </c>
    </row>
    <row r="24" spans="1:23" s="3" customFormat="1">
      <c r="A24" s="3" t="s">
        <v>72</v>
      </c>
      <c r="B24" s="4">
        <v>11.9</v>
      </c>
      <c r="C24" s="4">
        <v>9.4</v>
      </c>
      <c r="D24" s="4">
        <v>-3.8191999999999999</v>
      </c>
      <c r="E24" s="4">
        <v>77.188400000000001</v>
      </c>
      <c r="F24" s="4">
        <v>5.1669999999999998</v>
      </c>
      <c r="G24" s="5">
        <v>29.073699999999999</v>
      </c>
      <c r="H24" s="5">
        <v>16.600000000000001</v>
      </c>
      <c r="I24" s="4">
        <v>13.5</v>
      </c>
      <c r="J24" s="4">
        <v>18.3</v>
      </c>
      <c r="K24" s="4">
        <v>574.20000000000005</v>
      </c>
      <c r="L24" s="4">
        <v>-11.2</v>
      </c>
      <c r="M24" s="4">
        <v>1.9</v>
      </c>
      <c r="N24" s="7">
        <v>15</v>
      </c>
      <c r="O24" s="8">
        <v>25.9</v>
      </c>
      <c r="Q24" s="3" t="s">
        <v>26</v>
      </c>
      <c r="R24" s="3" t="s">
        <v>27</v>
      </c>
    </row>
    <row r="25" spans="1:23" s="3" customFormat="1">
      <c r="A25" s="3" t="s">
        <v>44</v>
      </c>
      <c r="B25" s="4">
        <v>10</v>
      </c>
      <c r="C25" s="4">
        <v>28.7</v>
      </c>
      <c r="D25" s="4">
        <v>-12.5808</v>
      </c>
      <c r="E25" s="4">
        <v>15.383599999999999</v>
      </c>
      <c r="F25" s="4">
        <v>24.112300000000001</v>
      </c>
      <c r="G25" s="4">
        <v>17.212299999999999</v>
      </c>
      <c r="H25" s="4">
        <v>12.5</v>
      </c>
      <c r="I25" s="4">
        <v>10.5</v>
      </c>
      <c r="J25" s="4">
        <v>13.2</v>
      </c>
      <c r="K25" s="4">
        <v>955.6</v>
      </c>
      <c r="L25" s="4">
        <v>-41.8</v>
      </c>
      <c r="M25" s="4">
        <v>2.2000000000000002</v>
      </c>
      <c r="N25" s="7">
        <v>6</v>
      </c>
      <c r="O25" s="8">
        <v>46.8</v>
      </c>
      <c r="Q25" s="3" t="s">
        <v>26</v>
      </c>
      <c r="R25" s="3" t="s">
        <v>27</v>
      </c>
      <c r="S25" s="3" t="s">
        <v>28</v>
      </c>
      <c r="T25" s="3" t="s">
        <v>29</v>
      </c>
    </row>
    <row r="26" spans="1:23" s="3" customFormat="1">
      <c r="A26" s="3" t="s">
        <v>74</v>
      </c>
      <c r="B26" s="4">
        <v>9</v>
      </c>
      <c r="C26" s="4">
        <v>13.4</v>
      </c>
      <c r="D26" s="4">
        <v>-20.351199999999999</v>
      </c>
      <c r="E26" s="4">
        <v>26.045200000000001</v>
      </c>
      <c r="F26" s="4">
        <v>22.031199999999998</v>
      </c>
      <c r="G26" s="4">
        <v>-5.4741</v>
      </c>
      <c r="H26" s="4">
        <v>9.9</v>
      </c>
      <c r="I26" s="4">
        <v>11.9</v>
      </c>
      <c r="J26" s="4">
        <v>13.8</v>
      </c>
      <c r="K26" s="4">
        <v>314.5</v>
      </c>
      <c r="L26" s="4">
        <v>-37.9</v>
      </c>
      <c r="M26" s="4">
        <v>1.5</v>
      </c>
      <c r="N26" s="7">
        <v>25</v>
      </c>
      <c r="O26" s="8">
        <v>38.1</v>
      </c>
      <c r="P26" s="3" t="s">
        <v>25</v>
      </c>
      <c r="R26" s="3" t="s">
        <v>27</v>
      </c>
    </row>
    <row r="27" spans="1:23" s="3" customFormat="1">
      <c r="A27" s="3" t="s">
        <v>57</v>
      </c>
      <c r="B27" s="4">
        <v>6.7</v>
      </c>
      <c r="C27" s="4">
        <v>24.2</v>
      </c>
      <c r="D27" s="4">
        <v>-21.147200000000002</v>
      </c>
      <c r="E27" s="4">
        <v>-11.042999999999999</v>
      </c>
      <c r="F27" s="4">
        <v>25.765899999999998</v>
      </c>
      <c r="G27" s="4">
        <v>1.1857</v>
      </c>
      <c r="H27" s="4">
        <v>4.5999999999999996</v>
      </c>
      <c r="I27" s="4">
        <v>13.1</v>
      </c>
      <c r="J27" s="4">
        <v>16.899999999999999</v>
      </c>
      <c r="K27" s="4">
        <v>588.4</v>
      </c>
      <c r="L27" s="4">
        <v>-30.8</v>
      </c>
      <c r="M27" s="4">
        <v>1.8</v>
      </c>
      <c r="N27" s="7">
        <v>5</v>
      </c>
      <c r="O27" s="8">
        <v>11.1</v>
      </c>
      <c r="P27" s="3" t="s">
        <v>25</v>
      </c>
      <c r="U27" s="3" t="s">
        <v>30</v>
      </c>
      <c r="V27" s="3" t="s">
        <v>31</v>
      </c>
    </row>
    <row r="28" spans="1:23" s="3" customFormat="1">
      <c r="A28" s="3" t="s">
        <v>76</v>
      </c>
      <c r="B28" s="4">
        <v>5.9</v>
      </c>
      <c r="C28" s="4">
        <v>14.8</v>
      </c>
      <c r="D28" s="4">
        <v>-9.2649000000000008</v>
      </c>
      <c r="E28" s="4">
        <v>27.780100000000001</v>
      </c>
      <c r="F28" s="4">
        <v>9.6967999999999996</v>
      </c>
      <c r="G28" s="4">
        <v>-2.8412000000000002</v>
      </c>
      <c r="H28" s="4">
        <v>12.3</v>
      </c>
      <c r="I28" s="4">
        <v>13</v>
      </c>
      <c r="J28" s="4">
        <v>15.7</v>
      </c>
      <c r="K28" s="4">
        <v>329.9</v>
      </c>
      <c r="L28" s="4">
        <v>-43.2</v>
      </c>
      <c r="M28" s="4">
        <v>1.5</v>
      </c>
      <c r="N28" s="7">
        <v>48</v>
      </c>
      <c r="O28" s="8">
        <v>21.7</v>
      </c>
      <c r="P28" s="3" t="s">
        <v>25</v>
      </c>
      <c r="R28" s="3" t="s">
        <v>27</v>
      </c>
      <c r="S28" s="3" t="s">
        <v>28</v>
      </c>
    </row>
    <row r="29" spans="1:23" s="3" customFormat="1">
      <c r="A29" s="3" t="s">
        <v>75</v>
      </c>
      <c r="B29" s="4">
        <v>2.7</v>
      </c>
      <c r="C29" s="4">
        <v>30.7</v>
      </c>
      <c r="D29" s="4">
        <v>-12.596299999999999</v>
      </c>
      <c r="E29" s="4">
        <v>29.176500000000001</v>
      </c>
      <c r="F29" s="4">
        <v>5.1603000000000003</v>
      </c>
      <c r="G29" s="4">
        <v>-2.8675999999999999</v>
      </c>
      <c r="H29" s="4">
        <v>11</v>
      </c>
      <c r="I29" s="4">
        <v>7.6</v>
      </c>
      <c r="J29" s="4">
        <v>7.7</v>
      </c>
      <c r="K29" s="4">
        <v>286.8</v>
      </c>
      <c r="L29" s="4">
        <v>-25</v>
      </c>
      <c r="M29" s="15">
        <v>1.2</v>
      </c>
      <c r="N29" s="7">
        <v>22</v>
      </c>
      <c r="O29" s="8">
        <v>41.9</v>
      </c>
      <c r="P29" s="3" t="s">
        <v>25</v>
      </c>
      <c r="R29" s="3" t="s">
        <v>27</v>
      </c>
    </row>
    <row r="30" spans="1:23" s="3" customFormat="1">
      <c r="A30" s="3" t="s">
        <v>93</v>
      </c>
      <c r="B30" s="4">
        <v>1.3</v>
      </c>
      <c r="C30" s="4">
        <v>-8.5</v>
      </c>
      <c r="D30" s="4">
        <v>-21.825900000000001</v>
      </c>
      <c r="E30" s="4">
        <v>20.613</v>
      </c>
      <c r="F30" s="4">
        <v>10.6234</v>
      </c>
      <c r="G30" s="4">
        <v>-5.7206000000000001</v>
      </c>
      <c r="H30" s="4">
        <v>-1.5</v>
      </c>
      <c r="I30" s="4">
        <v>10.4</v>
      </c>
      <c r="J30" s="4">
        <v>12.2</v>
      </c>
      <c r="K30" s="4">
        <v>18.7</v>
      </c>
      <c r="L30" s="4">
        <v>-16.7</v>
      </c>
      <c r="M30" s="4">
        <v>1.8</v>
      </c>
      <c r="N30" s="7">
        <v>5</v>
      </c>
      <c r="O30" s="8">
        <v>39.299999999999997</v>
      </c>
      <c r="P30" s="3" t="s">
        <v>25</v>
      </c>
      <c r="Q30" s="3" t="s">
        <v>26</v>
      </c>
      <c r="V30" s="3" t="s">
        <v>31</v>
      </c>
    </row>
    <row r="31" spans="1:23" s="3" customFormat="1">
      <c r="A31" s="3" t="s">
        <v>88</v>
      </c>
      <c r="B31" s="4">
        <v>0.2</v>
      </c>
      <c r="C31" s="4">
        <v>20.9</v>
      </c>
      <c r="D31" s="4">
        <v>-18.760400000000001</v>
      </c>
      <c r="E31" s="4">
        <v>10.878</v>
      </c>
      <c r="F31" s="4">
        <v>24.538699999999999</v>
      </c>
      <c r="G31" s="4">
        <v>-15.000999999999999</v>
      </c>
      <c r="H31" s="4">
        <v>8.9</v>
      </c>
      <c r="I31" s="4">
        <v>8.6999999999999993</v>
      </c>
      <c r="J31" s="4">
        <v>8.9</v>
      </c>
      <c r="K31" s="4">
        <v>328.8</v>
      </c>
      <c r="L31" s="4">
        <v>-42.9</v>
      </c>
      <c r="M31" s="15">
        <v>1.4</v>
      </c>
      <c r="N31" s="7">
        <v>2</v>
      </c>
      <c r="O31" s="8">
        <v>38.299999999999997</v>
      </c>
      <c r="P31" s="3" t="s">
        <v>25</v>
      </c>
      <c r="Q31" s="3" t="s">
        <v>26</v>
      </c>
    </row>
    <row r="32" spans="1:23" s="3" customFormat="1">
      <c r="A32" s="3" t="s">
        <v>53</v>
      </c>
      <c r="B32" s="4">
        <v>0</v>
      </c>
      <c r="C32" s="4">
        <v>39.1</v>
      </c>
      <c r="D32" s="4">
        <v>0</v>
      </c>
      <c r="E32" s="4">
        <v>0</v>
      </c>
      <c r="F32" s="4">
        <v>-18.3462</v>
      </c>
      <c r="G32" s="4">
        <v>-2.8216000000000001</v>
      </c>
      <c r="H32" s="4">
        <v>-2.4</v>
      </c>
      <c r="I32" s="4">
        <v>9.4</v>
      </c>
      <c r="J32" s="4">
        <v>10.8</v>
      </c>
      <c r="K32" s="4">
        <v>149.4</v>
      </c>
      <c r="L32" s="4">
        <v>0</v>
      </c>
      <c r="M32" s="15">
        <v>2.2000000000000002</v>
      </c>
      <c r="N32" s="7">
        <v>50</v>
      </c>
      <c r="O32" s="8">
        <v>19.899999999999999</v>
      </c>
      <c r="P32" s="3" t="s">
        <v>25</v>
      </c>
      <c r="Q32" s="3" t="s">
        <v>26</v>
      </c>
      <c r="R32" s="3" t="s">
        <v>27</v>
      </c>
      <c r="S32" s="3" t="s">
        <v>28</v>
      </c>
      <c r="V32" s="3" t="s">
        <v>31</v>
      </c>
    </row>
    <row r="33" spans="1:23" s="3" customFormat="1">
      <c r="A33" s="3" t="s">
        <v>65</v>
      </c>
      <c r="B33" s="4">
        <v>-1.5</v>
      </c>
      <c r="C33" s="4">
        <v>-7.8</v>
      </c>
      <c r="D33" s="4">
        <v>-4.0083000000000002</v>
      </c>
      <c r="E33" s="4">
        <v>17.302</v>
      </c>
      <c r="F33" s="4">
        <v>16.060500000000001</v>
      </c>
      <c r="G33" s="4">
        <v>-13.061500000000001</v>
      </c>
      <c r="H33" s="4">
        <v>-0.6</v>
      </c>
      <c r="I33" s="4">
        <v>6.3</v>
      </c>
      <c r="J33" s="4">
        <v>7</v>
      </c>
      <c r="K33" s="4">
        <v>147.9</v>
      </c>
      <c r="L33" s="4">
        <v>-34.9</v>
      </c>
      <c r="M33" s="4">
        <v>1.6</v>
      </c>
      <c r="N33" s="7">
        <v>2</v>
      </c>
      <c r="O33" s="8">
        <v>19.3</v>
      </c>
      <c r="P33" s="3" t="s">
        <v>25</v>
      </c>
      <c r="V33" s="3" t="s">
        <v>31</v>
      </c>
    </row>
    <row r="34" spans="1:23" s="3" customFormat="1">
      <c r="A34" s="3" t="s">
        <v>91</v>
      </c>
      <c r="B34" s="4">
        <v>-2.2000000000000002</v>
      </c>
      <c r="C34" s="4">
        <v>33</v>
      </c>
      <c r="D34" s="4">
        <v>-6.0552999999999999</v>
      </c>
      <c r="E34" s="4">
        <v>-16.350899999999999</v>
      </c>
      <c r="F34" s="4">
        <v>30.929600000000001</v>
      </c>
      <c r="G34" s="4">
        <v>-2.0524</v>
      </c>
      <c r="H34" s="4">
        <v>9.5</v>
      </c>
      <c r="I34" s="4">
        <v>8.3000000000000007</v>
      </c>
      <c r="J34" s="4">
        <v>8.3000000000000007</v>
      </c>
      <c r="K34" s="4">
        <v>306.10000000000002</v>
      </c>
      <c r="L34" s="4">
        <v>-30.2</v>
      </c>
      <c r="M34" s="4">
        <v>1.4</v>
      </c>
      <c r="N34" s="7">
        <v>20</v>
      </c>
      <c r="O34" s="8">
        <v>25</v>
      </c>
      <c r="P34" s="3" t="s">
        <v>25</v>
      </c>
      <c r="Q34" s="3" t="s">
        <v>26</v>
      </c>
      <c r="S34" s="3" t="s">
        <v>28</v>
      </c>
    </row>
    <row r="35" spans="1:23" s="3" customFormat="1">
      <c r="A35" s="3" t="s">
        <v>78</v>
      </c>
      <c r="B35" s="4">
        <v>-2.5</v>
      </c>
      <c r="C35" s="4">
        <v>12.6</v>
      </c>
      <c r="D35" s="4">
        <v>-15.2811</v>
      </c>
      <c r="E35" s="4">
        <v>14.318300000000001</v>
      </c>
      <c r="F35" s="4">
        <v>16.539300000000001</v>
      </c>
      <c r="G35" s="4">
        <v>-12.470599999999999</v>
      </c>
      <c r="H35" s="4">
        <v>4.3</v>
      </c>
      <c r="I35" s="4">
        <v>3.2</v>
      </c>
      <c r="J35" s="4">
        <v>4.4000000000000004</v>
      </c>
      <c r="K35" s="4">
        <v>199.7</v>
      </c>
      <c r="L35" s="4">
        <v>-32.6</v>
      </c>
      <c r="M35" s="4">
        <v>1.3</v>
      </c>
      <c r="N35" s="7">
        <v>39</v>
      </c>
      <c r="O35" s="8">
        <v>61.9</v>
      </c>
      <c r="P35" s="3" t="s">
        <v>25</v>
      </c>
      <c r="U35" s="3" t="s">
        <v>30</v>
      </c>
    </row>
    <row r="36" spans="1:23" s="3" customFormat="1">
      <c r="A36" s="3" t="s">
        <v>92</v>
      </c>
      <c r="B36" s="4">
        <v>-3.4</v>
      </c>
      <c r="C36" s="4">
        <v>25.4</v>
      </c>
      <c r="D36" s="4">
        <v>-3.6494</v>
      </c>
      <c r="E36" s="4">
        <v>15.202</v>
      </c>
      <c r="F36" s="4">
        <v>18.465800000000002</v>
      </c>
      <c r="G36" s="4">
        <v>-14.2906</v>
      </c>
      <c r="H36" s="4">
        <v>9.1999999999999993</v>
      </c>
      <c r="I36" s="4">
        <v>9.1999999999999993</v>
      </c>
      <c r="J36" s="4">
        <v>9.5</v>
      </c>
      <c r="K36" s="4">
        <v>352.9</v>
      </c>
      <c r="L36" s="4">
        <v>-24.6</v>
      </c>
      <c r="M36" s="4">
        <v>1.3</v>
      </c>
      <c r="N36" s="7">
        <v>4</v>
      </c>
      <c r="O36" s="8">
        <v>19.8</v>
      </c>
      <c r="P36" s="3" t="s">
        <v>25</v>
      </c>
      <c r="U36" s="3" t="s">
        <v>30</v>
      </c>
      <c r="V36" s="3" t="s">
        <v>31</v>
      </c>
    </row>
    <row r="37" spans="1:23" s="3" customFormat="1">
      <c r="A37" s="3" t="s">
        <v>55</v>
      </c>
      <c r="B37" s="4">
        <v>-4.2</v>
      </c>
      <c r="C37" s="4">
        <v>20.100000000000001</v>
      </c>
      <c r="D37" s="4">
        <v>-13.517899999999999</v>
      </c>
      <c r="E37" s="4">
        <v>5.7881</v>
      </c>
      <c r="F37" s="4">
        <v>21.950900000000001</v>
      </c>
      <c r="G37" s="4">
        <v>-7.0576999999999996</v>
      </c>
      <c r="H37" s="4">
        <v>6.5</v>
      </c>
      <c r="I37" s="4">
        <v>11.4</v>
      </c>
      <c r="J37" s="4">
        <v>12.6</v>
      </c>
      <c r="K37" s="4">
        <v>380.1</v>
      </c>
      <c r="L37" s="4">
        <v>-31</v>
      </c>
      <c r="M37" s="4">
        <v>1.4</v>
      </c>
      <c r="N37" s="7">
        <v>2</v>
      </c>
      <c r="O37" s="8">
        <v>23.3</v>
      </c>
      <c r="P37" s="3" t="s">
        <v>25</v>
      </c>
      <c r="U37" s="3" t="s">
        <v>30</v>
      </c>
      <c r="V37" s="3" t="s">
        <v>31</v>
      </c>
    </row>
    <row r="38" spans="1:23" s="3" customFormat="1">
      <c r="A38" s="3" t="s">
        <v>85</v>
      </c>
      <c r="B38" s="4">
        <v>-4.5999999999999996</v>
      </c>
      <c r="C38" s="4">
        <v>1.5</v>
      </c>
      <c r="D38" s="4">
        <v>-23.6814</v>
      </c>
      <c r="E38" s="4">
        <v>3.8851</v>
      </c>
      <c r="F38" s="4">
        <v>-4.4375</v>
      </c>
      <c r="G38" s="4">
        <v>-20.360800000000001</v>
      </c>
      <c r="H38" s="4">
        <v>-5.3</v>
      </c>
      <c r="I38" s="4">
        <v>2</v>
      </c>
      <c r="J38" s="4">
        <v>5.2</v>
      </c>
      <c r="K38" s="4">
        <v>-5.7</v>
      </c>
      <c r="L38" s="4">
        <v>-15.3</v>
      </c>
      <c r="M38" s="4">
        <v>2</v>
      </c>
      <c r="N38" s="7">
        <v>58</v>
      </c>
      <c r="O38" s="8">
        <v>30.3</v>
      </c>
      <c r="P38" s="3" t="s">
        <v>25</v>
      </c>
      <c r="V38" s="3" t="s">
        <v>31</v>
      </c>
    </row>
    <row r="39" spans="1:23" s="3" customFormat="1">
      <c r="A39" s="3" t="s">
        <v>73</v>
      </c>
      <c r="B39" s="4">
        <v>-11.2</v>
      </c>
      <c r="C39" s="4">
        <v>30.2</v>
      </c>
      <c r="D39" s="4">
        <v>-19.689800000000002</v>
      </c>
      <c r="E39" s="4">
        <v>9.8299000000000003</v>
      </c>
      <c r="F39" s="5">
        <v>46.804499999999997</v>
      </c>
      <c r="G39" s="4">
        <v>-19.011399999999998</v>
      </c>
      <c r="H39" s="4">
        <v>5.5</v>
      </c>
      <c r="I39" s="4">
        <v>9.4</v>
      </c>
      <c r="J39" s="4">
        <v>10.1</v>
      </c>
      <c r="K39" s="4">
        <v>227.4</v>
      </c>
      <c r="L39" s="4">
        <v>-46.6</v>
      </c>
      <c r="M39" s="4">
        <v>1.6</v>
      </c>
      <c r="N39" s="7">
        <v>50</v>
      </c>
      <c r="O39" s="8">
        <v>34.4</v>
      </c>
      <c r="P39" s="3" t="s">
        <v>25</v>
      </c>
      <c r="R39" s="3" t="s">
        <v>27</v>
      </c>
      <c r="U39" s="3" t="s">
        <v>30</v>
      </c>
    </row>
    <row r="40" spans="1:23" s="3" customFormat="1">
      <c r="A40" s="3" t="s">
        <v>80</v>
      </c>
      <c r="B40" s="4">
        <v>-11.8</v>
      </c>
      <c r="C40" s="4">
        <v>-19.100000000000001</v>
      </c>
      <c r="D40" s="4">
        <v>-36.059100000000001</v>
      </c>
      <c r="E40" s="4">
        <v>3.0028000000000001</v>
      </c>
      <c r="F40" s="4">
        <v>24.351500000000001</v>
      </c>
      <c r="G40" s="4">
        <v>-40.543799999999997</v>
      </c>
      <c r="H40" s="4">
        <v>1</v>
      </c>
      <c r="I40" s="4">
        <v>11.7</v>
      </c>
      <c r="J40" s="4">
        <v>15.5</v>
      </c>
      <c r="K40" s="4">
        <v>369.3</v>
      </c>
      <c r="L40" s="4">
        <v>-54.5</v>
      </c>
      <c r="M40" s="4">
        <v>2.1</v>
      </c>
      <c r="N40" s="7">
        <v>44</v>
      </c>
      <c r="O40" s="8">
        <v>36.9</v>
      </c>
      <c r="P40" s="3" t="s">
        <v>25</v>
      </c>
      <c r="V40" s="3" t="s">
        <v>31</v>
      </c>
    </row>
    <row r="41" spans="1:23" s="3" customFormat="1">
      <c r="A41" s="3" t="s">
        <v>56</v>
      </c>
      <c r="B41" s="4">
        <v>-16</v>
      </c>
      <c r="C41" s="4">
        <v>37.299999999999997</v>
      </c>
      <c r="D41" s="4">
        <v>2.456</v>
      </c>
      <c r="E41" s="4">
        <v>-9.1179000000000006</v>
      </c>
      <c r="F41" s="4">
        <v>13.4953</v>
      </c>
      <c r="G41" s="4">
        <v>-5.0941000000000001</v>
      </c>
      <c r="H41" s="4">
        <v>5.3</v>
      </c>
      <c r="I41" s="4">
        <v>6.7</v>
      </c>
      <c r="J41" s="4">
        <v>6.7</v>
      </c>
      <c r="K41" s="4">
        <v>154.19999999999999</v>
      </c>
      <c r="L41" s="4">
        <v>-19.7</v>
      </c>
      <c r="M41" s="15">
        <v>1</v>
      </c>
      <c r="N41" s="7">
        <v>29</v>
      </c>
      <c r="O41" s="8">
        <v>27.5</v>
      </c>
      <c r="P41" s="3" t="s">
        <v>25</v>
      </c>
      <c r="U41" s="3" t="s">
        <v>30</v>
      </c>
      <c r="V41" s="3" t="s">
        <v>31</v>
      </c>
      <c r="W41" s="3" t="s">
        <v>32</v>
      </c>
    </row>
    <row r="42" spans="1:23" s="3" customFormat="1">
      <c r="A42" s="3" t="s">
        <v>86</v>
      </c>
      <c r="B42" s="4">
        <v>-23.8</v>
      </c>
      <c r="C42" s="4">
        <v>17.5</v>
      </c>
      <c r="D42" s="4">
        <v>2.5421999999999998</v>
      </c>
      <c r="E42" s="4">
        <v>18.464700000000001</v>
      </c>
      <c r="F42" s="4">
        <v>32.664999999999999</v>
      </c>
      <c r="G42" s="4">
        <v>19.235600000000002</v>
      </c>
      <c r="H42" s="4">
        <v>13.6</v>
      </c>
      <c r="I42" s="4">
        <v>14.9</v>
      </c>
      <c r="J42" s="4">
        <v>17.600000000000001</v>
      </c>
      <c r="K42" s="5">
        <v>1167.9000000000001</v>
      </c>
      <c r="L42" s="4">
        <v>-28.4</v>
      </c>
      <c r="M42" s="4">
        <v>1.4</v>
      </c>
      <c r="N42" s="7">
        <v>12</v>
      </c>
      <c r="O42" s="8">
        <v>23.2</v>
      </c>
      <c r="P42" s="3" t="s">
        <v>25</v>
      </c>
      <c r="Q42" s="3" t="s">
        <v>26</v>
      </c>
      <c r="R42" s="3" t="s">
        <v>27</v>
      </c>
    </row>
    <row r="43" spans="1:23" s="3" customFormat="1">
      <c r="A43" s="3" t="s">
        <v>42</v>
      </c>
      <c r="B43" s="4">
        <v>-24.2</v>
      </c>
      <c r="C43" s="4">
        <v>21.3</v>
      </c>
      <c r="D43" s="4">
        <v>-14.0968</v>
      </c>
      <c r="E43" s="4">
        <v>20.957000000000001</v>
      </c>
      <c r="F43" s="4">
        <v>12.2882</v>
      </c>
      <c r="G43" s="4">
        <v>-5.4405999999999999</v>
      </c>
      <c r="H43" s="4">
        <v>4.8</v>
      </c>
      <c r="I43" s="4">
        <v>8</v>
      </c>
      <c r="J43" s="4">
        <v>8</v>
      </c>
      <c r="K43" s="4">
        <v>302.7</v>
      </c>
      <c r="L43" s="4">
        <v>-40.1</v>
      </c>
      <c r="M43" s="4">
        <v>1.3</v>
      </c>
      <c r="N43" s="7">
        <v>13</v>
      </c>
      <c r="O43" s="8">
        <v>28.1</v>
      </c>
      <c r="P43" s="3" t="s">
        <v>25</v>
      </c>
      <c r="Q43" s="3" t="s">
        <v>26</v>
      </c>
    </row>
    <row r="44" spans="1:23" s="3" customFormat="1">
      <c r="A44" s="3" t="s">
        <v>45</v>
      </c>
      <c r="B44" s="4">
        <v>-24.5</v>
      </c>
      <c r="C44" s="4">
        <v>14.4</v>
      </c>
      <c r="D44" s="4">
        <v>-12.5015</v>
      </c>
      <c r="E44" s="4">
        <v>16.302099999999999</v>
      </c>
      <c r="F44" s="4">
        <v>35.824399999999997</v>
      </c>
      <c r="G44" s="4">
        <v>-3.9329999999999998</v>
      </c>
      <c r="H44" s="4">
        <v>8.6999999999999993</v>
      </c>
      <c r="I44" s="4">
        <v>12.1</v>
      </c>
      <c r="J44" s="4">
        <v>16.8</v>
      </c>
      <c r="K44" s="4">
        <v>816.4</v>
      </c>
      <c r="L44" s="4">
        <v>-53.6</v>
      </c>
      <c r="M44" s="4">
        <v>2.2000000000000002</v>
      </c>
      <c r="N44" s="7"/>
      <c r="O44" s="8">
        <v>0</v>
      </c>
      <c r="Q44" s="3" t="s">
        <v>26</v>
      </c>
      <c r="R44" s="3" t="s">
        <v>27</v>
      </c>
      <c r="S44" s="3" t="s">
        <v>28</v>
      </c>
      <c r="T44" s="3" t="s">
        <v>29</v>
      </c>
    </row>
    <row r="45" spans="1:23" s="3" customFormat="1">
      <c r="A45" s="3" t="s">
        <v>64</v>
      </c>
      <c r="B45" s="4">
        <v>-25.5</v>
      </c>
      <c r="C45" s="4">
        <v>17.7</v>
      </c>
      <c r="D45" s="4">
        <v>-16.130400000000002</v>
      </c>
      <c r="E45" s="4">
        <v>15.744999999999999</v>
      </c>
      <c r="F45" s="4">
        <v>10.349299999999999</v>
      </c>
      <c r="G45" s="4">
        <v>-14.980600000000001</v>
      </c>
      <c r="H45" s="4">
        <v>-3.5</v>
      </c>
      <c r="I45" s="4">
        <v>7</v>
      </c>
      <c r="J45" s="4">
        <v>7.3</v>
      </c>
      <c r="K45" s="4">
        <v>135.30000000000001</v>
      </c>
      <c r="L45" s="4">
        <v>-42.9</v>
      </c>
      <c r="M45" s="4">
        <v>1.3</v>
      </c>
      <c r="N45" s="7">
        <v>3</v>
      </c>
      <c r="O45" s="8">
        <v>19.2</v>
      </c>
      <c r="P45" s="3" t="s">
        <v>25</v>
      </c>
    </row>
    <row r="46" spans="1:23" s="3" customFormat="1">
      <c r="A46" s="3" t="s">
        <v>84</v>
      </c>
      <c r="B46" s="4">
        <v>-25.7</v>
      </c>
      <c r="C46" s="4">
        <v>62.6</v>
      </c>
      <c r="D46" s="4">
        <v>-15.629</v>
      </c>
      <c r="E46" s="4">
        <v>5</v>
      </c>
      <c r="F46" s="4">
        <v>6.1981000000000002</v>
      </c>
      <c r="G46" s="4">
        <v>-46.035499999999999</v>
      </c>
      <c r="H46" s="4">
        <v>4.5</v>
      </c>
      <c r="I46" s="4">
        <v>7.6</v>
      </c>
      <c r="J46" s="4">
        <v>7.9</v>
      </c>
      <c r="K46" s="4">
        <v>530.20000000000005</v>
      </c>
      <c r="L46" s="4">
        <v>-54.2</v>
      </c>
      <c r="M46" s="15">
        <v>2.1</v>
      </c>
      <c r="N46" s="7">
        <v>20</v>
      </c>
      <c r="O46" s="8">
        <v>37</v>
      </c>
      <c r="P46" s="3" t="s">
        <v>25</v>
      </c>
      <c r="Q46" s="3" t="s">
        <v>26</v>
      </c>
      <c r="V46" s="3" t="s">
        <v>31</v>
      </c>
    </row>
    <row r="47" spans="1:23" s="3" customFormat="1">
      <c r="A47" s="3" t="s">
        <v>87</v>
      </c>
      <c r="B47" s="4">
        <v>-31.2</v>
      </c>
      <c r="C47" s="4">
        <v>4.4000000000000004</v>
      </c>
      <c r="D47" s="4">
        <v>-16.578099999999999</v>
      </c>
      <c r="E47" s="4">
        <v>22.0258</v>
      </c>
      <c r="F47" s="4">
        <v>30.8093</v>
      </c>
      <c r="G47" s="4">
        <v>17.399999999999999</v>
      </c>
      <c r="H47" s="4">
        <v>11.2</v>
      </c>
      <c r="I47" s="4">
        <v>7.5</v>
      </c>
      <c r="J47" s="4">
        <v>7.8</v>
      </c>
      <c r="K47" s="4">
        <v>745.7</v>
      </c>
      <c r="L47" s="4">
        <v>-32.6</v>
      </c>
      <c r="M47" s="4">
        <v>1.7</v>
      </c>
      <c r="N47" s="7">
        <v>3</v>
      </c>
      <c r="O47" s="8">
        <v>16.399999999999999</v>
      </c>
      <c r="P47" s="3" t="s">
        <v>25</v>
      </c>
      <c r="Q47" s="3" t="s">
        <v>26</v>
      </c>
    </row>
    <row r="48" spans="1:23" s="3" customForma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7"/>
      <c r="O48" s="8"/>
    </row>
    <row r="49" spans="1:24" s="3" customForma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7"/>
      <c r="O49" s="8"/>
    </row>
    <row r="50" spans="1:24" s="3" customFormat="1">
      <c r="B50"/>
      <c r="C50"/>
      <c r="H50" s="24" t="s">
        <v>1</v>
      </c>
      <c r="I50" s="24"/>
      <c r="J50" s="24"/>
      <c r="K50" s="24" t="s">
        <v>2</v>
      </c>
      <c r="L50" s="24"/>
      <c r="N50" s="25" t="s">
        <v>3</v>
      </c>
      <c r="O50" s="25"/>
    </row>
    <row r="51" spans="1:24" s="3" customFormat="1">
      <c r="B51"/>
      <c r="C51"/>
      <c r="H51" s="23" t="s">
        <v>4</v>
      </c>
      <c r="I51" s="23"/>
      <c r="J51" s="23"/>
      <c r="K51" s="23" t="s">
        <v>5</v>
      </c>
      <c r="L51" s="23"/>
      <c r="M51" s="14" t="s">
        <v>6</v>
      </c>
      <c r="N51" s="14"/>
      <c r="O51" s="14" t="s">
        <v>7</v>
      </c>
    </row>
    <row r="52" spans="1:24" s="3" customFormat="1">
      <c r="B52" s="23" t="s">
        <v>4</v>
      </c>
      <c r="C52" s="23"/>
      <c r="D52" s="23"/>
      <c r="E52" s="23"/>
      <c r="F52" s="23"/>
      <c r="G52" s="23"/>
      <c r="H52" s="22">
        <v>10</v>
      </c>
      <c r="I52" s="22" t="s">
        <v>8</v>
      </c>
      <c r="J52" s="22" t="s">
        <v>9</v>
      </c>
      <c r="K52" s="22" t="s">
        <v>10</v>
      </c>
      <c r="L52" s="22" t="s">
        <v>11</v>
      </c>
      <c r="M52" s="14" t="s">
        <v>12</v>
      </c>
      <c r="N52" s="14" t="s">
        <v>13</v>
      </c>
      <c r="O52" s="14" t="s">
        <v>14</v>
      </c>
      <c r="P52" s="25" t="s">
        <v>15</v>
      </c>
      <c r="Q52" s="25"/>
      <c r="R52" s="25"/>
      <c r="S52" s="25"/>
      <c r="T52" s="25"/>
      <c r="U52" s="25"/>
      <c r="V52" s="25"/>
      <c r="W52" s="25"/>
      <c r="X52" s="25"/>
    </row>
    <row r="53" spans="1:24" s="3" customFormat="1" ht="15" thickBot="1">
      <c r="A53" s="20" t="s">
        <v>15</v>
      </c>
      <c r="B53" s="1" t="s">
        <v>17</v>
      </c>
      <c r="C53" s="1">
        <v>2019</v>
      </c>
      <c r="D53" s="6">
        <v>2018</v>
      </c>
      <c r="E53" s="6">
        <v>2017</v>
      </c>
      <c r="F53" s="6">
        <v>2016</v>
      </c>
      <c r="G53" s="6">
        <v>2015</v>
      </c>
      <c r="H53" s="1" t="s">
        <v>18</v>
      </c>
      <c r="I53" s="1" t="s">
        <v>19</v>
      </c>
      <c r="J53" s="1" t="s">
        <v>20</v>
      </c>
      <c r="K53" s="1" t="s">
        <v>21</v>
      </c>
      <c r="L53" s="1" t="s">
        <v>21</v>
      </c>
      <c r="M53" s="6" t="s">
        <v>22</v>
      </c>
      <c r="N53" s="6" t="s">
        <v>23</v>
      </c>
      <c r="O53" s="6" t="s">
        <v>24</v>
      </c>
      <c r="P53" s="11" t="s">
        <v>25</v>
      </c>
      <c r="Q53" s="11" t="s">
        <v>26</v>
      </c>
      <c r="R53" s="11" t="s">
        <v>27</v>
      </c>
      <c r="S53" s="11" t="s">
        <v>28</v>
      </c>
      <c r="T53" s="11" t="s">
        <v>29</v>
      </c>
      <c r="U53" s="11" t="s">
        <v>30</v>
      </c>
      <c r="V53" s="11" t="s">
        <v>31</v>
      </c>
      <c r="W53" s="11" t="s">
        <v>32</v>
      </c>
      <c r="X53" s="11" t="s">
        <v>33</v>
      </c>
    </row>
    <row r="54" spans="1:24" s="3" customFormat="1">
      <c r="A54" s="3" t="s">
        <v>83</v>
      </c>
      <c r="B54" s="5">
        <v>45.5</v>
      </c>
      <c r="C54" s="4">
        <v>32.299999999999997</v>
      </c>
      <c r="D54" s="4">
        <v>-10.880100000000001</v>
      </c>
      <c r="E54" s="4">
        <v>-1.51</v>
      </c>
      <c r="F54" s="4">
        <v>17.849</v>
      </c>
      <c r="G54" s="4">
        <v>0.18540000000000001</v>
      </c>
      <c r="H54" s="4">
        <v>10.199999999999999</v>
      </c>
      <c r="I54" s="4">
        <v>11.3</v>
      </c>
      <c r="J54" s="4">
        <v>12.2</v>
      </c>
      <c r="K54" s="4">
        <v>286.60000000000002</v>
      </c>
      <c r="L54" s="4">
        <v>-22.5</v>
      </c>
      <c r="M54" s="15">
        <v>1.3</v>
      </c>
      <c r="N54" s="7">
        <v>6</v>
      </c>
      <c r="O54" s="8">
        <v>24.7</v>
      </c>
      <c r="Q54" s="3" t="s">
        <v>26</v>
      </c>
      <c r="V54" s="3" t="s">
        <v>31</v>
      </c>
    </row>
    <row r="55" spans="1:24" s="3" customFormat="1">
      <c r="A55" s="3" t="s">
        <v>58</v>
      </c>
      <c r="B55" s="4">
        <v>43.7</v>
      </c>
      <c r="C55" s="4">
        <v>23.5</v>
      </c>
      <c r="D55" s="4">
        <v>-23.163499999999999</v>
      </c>
      <c r="E55" s="4">
        <v>27.816800000000001</v>
      </c>
      <c r="F55" s="4">
        <v>-3.7501000000000002</v>
      </c>
      <c r="G55" s="4">
        <v>-17.939299999999999</v>
      </c>
      <c r="H55" s="4">
        <v>2.1</v>
      </c>
      <c r="I55" s="4">
        <v>-6.8</v>
      </c>
      <c r="J55" s="4">
        <v>0.8</v>
      </c>
      <c r="K55" s="4">
        <v>72.900000000000006</v>
      </c>
      <c r="L55" s="4">
        <v>-30.9</v>
      </c>
      <c r="M55" s="4">
        <v>2</v>
      </c>
      <c r="N55" s="7">
        <v>15</v>
      </c>
      <c r="O55" s="8">
        <v>51.8</v>
      </c>
      <c r="X55" s="3" t="s">
        <v>33</v>
      </c>
    </row>
    <row r="56" spans="1:24" s="3" customFormat="1">
      <c r="A56" s="3" t="s">
        <v>47</v>
      </c>
      <c r="B56" s="4">
        <v>26.8</v>
      </c>
      <c r="C56" s="4">
        <v>12.5</v>
      </c>
      <c r="D56" s="4">
        <v>-15.2982</v>
      </c>
      <c r="E56" s="4">
        <v>17.5275</v>
      </c>
      <c r="F56" s="4">
        <v>23.119299999999999</v>
      </c>
      <c r="G56" s="4">
        <v>-9.5528999999999993</v>
      </c>
      <c r="H56" s="4">
        <v>4.2</v>
      </c>
      <c r="I56" s="4">
        <v>-3.5</v>
      </c>
      <c r="J56" s="4">
        <v>2.2000000000000002</v>
      </c>
      <c r="K56" s="4">
        <v>206.1</v>
      </c>
      <c r="L56" s="4">
        <v>-33.799999999999997</v>
      </c>
      <c r="M56" s="4">
        <v>1.9</v>
      </c>
      <c r="N56" s="7">
        <v>66</v>
      </c>
      <c r="O56" s="8">
        <v>58.6</v>
      </c>
      <c r="T56" s="3" t="s">
        <v>29</v>
      </c>
    </row>
    <row r="57" spans="1:24" s="3" customFormat="1">
      <c r="A57" s="3" t="s">
        <v>49</v>
      </c>
      <c r="B57" s="4">
        <v>22.1</v>
      </c>
      <c r="C57" s="4">
        <v>38.1</v>
      </c>
      <c r="D57" s="4">
        <v>-15.2407</v>
      </c>
      <c r="E57" s="4">
        <v>18.969200000000001</v>
      </c>
      <c r="F57" s="4">
        <v>23.3748</v>
      </c>
      <c r="G57" s="4">
        <v>5.9062999999999999</v>
      </c>
      <c r="H57" s="5">
        <v>16.100000000000001</v>
      </c>
      <c r="I57" s="4">
        <v>16.3</v>
      </c>
      <c r="J57" s="5">
        <v>22.5</v>
      </c>
      <c r="K57" s="4">
        <v>1013.1</v>
      </c>
      <c r="L57" s="4">
        <v>-38.799999999999997</v>
      </c>
      <c r="M57" s="4">
        <v>1.8</v>
      </c>
      <c r="N57" s="7">
        <v>30</v>
      </c>
      <c r="O57" s="8">
        <v>45.8</v>
      </c>
      <c r="T57" s="3" t="s">
        <v>29</v>
      </c>
    </row>
    <row r="58" spans="1:24" s="3" customFormat="1">
      <c r="A58" s="3" t="s">
        <v>50</v>
      </c>
      <c r="B58" s="4">
        <v>21</v>
      </c>
      <c r="C58" s="5">
        <v>44.2</v>
      </c>
      <c r="D58" s="4">
        <v>-20.361999999999998</v>
      </c>
      <c r="E58" s="4">
        <v>6.0965999999999996</v>
      </c>
      <c r="F58" s="4">
        <v>24.4117</v>
      </c>
      <c r="G58" s="4">
        <v>-5.3900000000000003E-2</v>
      </c>
      <c r="H58" s="4">
        <v>13.3</v>
      </c>
      <c r="I58" s="5">
        <v>16.399999999999999</v>
      </c>
      <c r="J58" s="4">
        <v>22.4</v>
      </c>
      <c r="K58" s="4">
        <v>597.29999999999995</v>
      </c>
      <c r="L58" s="4">
        <v>-34.799999999999997</v>
      </c>
      <c r="M58" s="4">
        <v>1.7</v>
      </c>
      <c r="N58" s="7">
        <v>31</v>
      </c>
      <c r="O58" s="8">
        <v>60.3</v>
      </c>
      <c r="T58" s="3" t="s">
        <v>29</v>
      </c>
    </row>
    <row r="59" spans="1:24" s="3" customFormat="1">
      <c r="A59" s="3" t="s">
        <v>46</v>
      </c>
      <c r="B59" s="4">
        <v>20.7</v>
      </c>
      <c r="C59" s="4">
        <v>6.9</v>
      </c>
      <c r="D59" s="4">
        <v>-14.3582</v>
      </c>
      <c r="E59" s="4">
        <v>9.0198</v>
      </c>
      <c r="F59" s="4">
        <v>15.4048</v>
      </c>
      <c r="G59" s="4">
        <v>-17.236599999999999</v>
      </c>
      <c r="H59" s="4">
        <v>3.7</v>
      </c>
      <c r="I59" s="4">
        <v>9.9</v>
      </c>
      <c r="J59" s="4">
        <v>10.8</v>
      </c>
      <c r="K59" s="4">
        <v>213.2</v>
      </c>
      <c r="L59" s="4">
        <v>-32.9</v>
      </c>
      <c r="M59" s="4">
        <v>1.6</v>
      </c>
      <c r="N59" s="7">
        <v>53</v>
      </c>
      <c r="O59" s="8">
        <v>25.4</v>
      </c>
      <c r="Q59" s="3" t="s">
        <v>26</v>
      </c>
      <c r="V59" s="3" t="s">
        <v>31</v>
      </c>
    </row>
    <row r="60" spans="1:24" s="3" customFormat="1">
      <c r="A60" s="3" t="s">
        <v>48</v>
      </c>
      <c r="B60" s="4">
        <v>17.600000000000001</v>
      </c>
      <c r="C60" s="4">
        <v>14.1</v>
      </c>
      <c r="D60" s="4">
        <v>-13.746700000000001</v>
      </c>
      <c r="E60" s="4">
        <v>8.5097000000000005</v>
      </c>
      <c r="F60" s="5">
        <v>48.263300000000001</v>
      </c>
      <c r="G60" s="4">
        <v>-12.7279</v>
      </c>
      <c r="H60" s="4">
        <v>3.7</v>
      </c>
      <c r="I60" s="4">
        <v>-5.9</v>
      </c>
      <c r="J60" s="4">
        <v>2</v>
      </c>
      <c r="K60" s="4">
        <v>276.5</v>
      </c>
      <c r="L60" s="4">
        <v>-37.1</v>
      </c>
      <c r="M60" s="15">
        <v>2.2999999999999998</v>
      </c>
      <c r="N60" s="7">
        <v>30</v>
      </c>
      <c r="O60" s="8">
        <v>24.8</v>
      </c>
      <c r="T60" s="3" t="s">
        <v>29</v>
      </c>
    </row>
    <row r="61" spans="1:24" s="3" customFormat="1">
      <c r="A61" s="3" t="s">
        <v>82</v>
      </c>
      <c r="B61" s="4">
        <v>15</v>
      </c>
      <c r="C61" s="4">
        <v>10</v>
      </c>
      <c r="D61" s="4">
        <v>-18.529900000000001</v>
      </c>
      <c r="E61" s="4">
        <v>18.634599999999999</v>
      </c>
      <c r="F61" s="4">
        <v>36.902900000000002</v>
      </c>
      <c r="G61" s="4">
        <v>-5.9215</v>
      </c>
      <c r="H61" s="4">
        <v>9</v>
      </c>
      <c r="I61" s="4">
        <v>11.8</v>
      </c>
      <c r="J61" s="4">
        <v>13.1</v>
      </c>
      <c r="K61" s="4">
        <v>359.6</v>
      </c>
      <c r="L61" s="4">
        <v>-29.3</v>
      </c>
      <c r="M61" s="4">
        <v>1.4</v>
      </c>
      <c r="N61" s="7">
        <v>3</v>
      </c>
      <c r="O61" s="8">
        <v>49.4</v>
      </c>
      <c r="P61" s="3" t="s">
        <v>25</v>
      </c>
      <c r="Q61" s="3" t="s">
        <v>26</v>
      </c>
    </row>
    <row r="62" spans="1:24" s="3" customFormat="1">
      <c r="A62" s="3" t="s">
        <v>54</v>
      </c>
      <c r="B62" s="4">
        <v>11.2</v>
      </c>
      <c r="C62" s="4">
        <v>8.6999999999999993</v>
      </c>
      <c r="D62" s="4">
        <v>-21.436399999999999</v>
      </c>
      <c r="E62" s="4">
        <v>16.296299999999999</v>
      </c>
      <c r="F62" s="4">
        <v>25.666899999999998</v>
      </c>
      <c r="G62" s="4">
        <v>-1.7887</v>
      </c>
      <c r="H62" s="4">
        <v>1.3</v>
      </c>
      <c r="I62" s="4">
        <v>9.8000000000000007</v>
      </c>
      <c r="J62" s="4">
        <v>10.9</v>
      </c>
      <c r="K62" s="4">
        <v>163.30000000000001</v>
      </c>
      <c r="L62" s="4">
        <v>-37.4</v>
      </c>
      <c r="M62" s="4">
        <v>1.7</v>
      </c>
      <c r="N62" s="7">
        <v>8</v>
      </c>
      <c r="O62" s="8">
        <v>12.4</v>
      </c>
      <c r="P62" s="3" t="s">
        <v>25</v>
      </c>
    </row>
    <row r="63" spans="1:24" s="3" customFormat="1">
      <c r="A63" s="3" t="s">
        <v>81</v>
      </c>
      <c r="B63" s="4">
        <v>4.9000000000000004</v>
      </c>
      <c r="C63" s="4">
        <v>15.3</v>
      </c>
      <c r="D63" s="4">
        <v>-24.8949</v>
      </c>
      <c r="E63" s="4">
        <v>4.6348000000000003</v>
      </c>
      <c r="F63" s="4">
        <v>22.642800000000001</v>
      </c>
      <c r="G63" s="4">
        <v>0.49619999999999997</v>
      </c>
      <c r="H63" s="4">
        <v>10.7</v>
      </c>
      <c r="I63" s="4">
        <v>12.2</v>
      </c>
      <c r="J63" s="4">
        <v>15.7</v>
      </c>
      <c r="K63" s="5">
        <v>1034.2</v>
      </c>
      <c r="L63" s="4">
        <v>-49.2</v>
      </c>
      <c r="M63" s="4">
        <v>1.9</v>
      </c>
      <c r="N63" s="7">
        <v>16</v>
      </c>
      <c r="O63" s="8">
        <v>19</v>
      </c>
      <c r="P63" s="3" t="s">
        <v>25</v>
      </c>
    </row>
    <row r="64" spans="1:24" s="3" customFormat="1">
      <c r="A64" s="3" t="s">
        <v>79</v>
      </c>
      <c r="B64" s="4">
        <v>2.8</v>
      </c>
      <c r="C64" s="4">
        <v>32.6</v>
      </c>
      <c r="D64" s="4">
        <v>-15.421099999999999</v>
      </c>
      <c r="E64" s="4">
        <v>18.099399999999999</v>
      </c>
      <c r="F64" s="4">
        <v>24.296199999999999</v>
      </c>
      <c r="G64" s="4">
        <v>-11.706200000000001</v>
      </c>
      <c r="H64" s="4">
        <v>9.3000000000000007</v>
      </c>
      <c r="I64" s="4">
        <v>12.9</v>
      </c>
      <c r="J64" s="4">
        <v>13.8</v>
      </c>
      <c r="K64" s="4">
        <v>379.4</v>
      </c>
      <c r="L64" s="4">
        <v>-35.799999999999997</v>
      </c>
      <c r="M64" s="15">
        <v>1.2</v>
      </c>
      <c r="N64" s="7">
        <v>30</v>
      </c>
      <c r="O64" s="8">
        <v>20.100000000000001</v>
      </c>
      <c r="P64" s="3" t="s">
        <v>25</v>
      </c>
      <c r="T64" s="3" t="s">
        <v>29</v>
      </c>
    </row>
    <row r="65" spans="1:22" s="3" customFormat="1">
      <c r="A65" s="3" t="s">
        <v>38</v>
      </c>
      <c r="B65" s="4">
        <v>-2.4</v>
      </c>
      <c r="C65" s="4">
        <v>9.1999999999999993</v>
      </c>
      <c r="D65" s="4">
        <v>-8.2840000000000007</v>
      </c>
      <c r="E65" s="4">
        <v>12.2966</v>
      </c>
      <c r="F65" s="4">
        <v>17.063400000000001</v>
      </c>
      <c r="G65" s="4">
        <v>-7.7633000000000001</v>
      </c>
      <c r="H65" s="4">
        <v>2.2999999999999998</v>
      </c>
      <c r="I65" s="4">
        <v>8.5</v>
      </c>
      <c r="J65" s="4">
        <v>8.6</v>
      </c>
      <c r="K65" s="4">
        <v>151</v>
      </c>
      <c r="L65" s="4">
        <v>-31</v>
      </c>
      <c r="M65" s="4">
        <v>1.4</v>
      </c>
      <c r="N65" s="7">
        <v>14</v>
      </c>
      <c r="O65" s="8">
        <v>22</v>
      </c>
      <c r="P65" s="3" t="s">
        <v>25</v>
      </c>
      <c r="V65" s="3" t="s">
        <v>31</v>
      </c>
    </row>
    <row r="66" spans="1:22" s="3" customFormat="1">
      <c r="A66" s="3" t="s">
        <v>90</v>
      </c>
      <c r="B66" s="4">
        <v>-4.3</v>
      </c>
      <c r="C66" s="4">
        <v>13.1</v>
      </c>
      <c r="D66" s="4">
        <v>-15.825799999999999</v>
      </c>
      <c r="E66" s="4">
        <v>26.112200000000001</v>
      </c>
      <c r="F66" s="4">
        <v>18.5504</v>
      </c>
      <c r="G66" s="4">
        <v>6.7272999999999996</v>
      </c>
      <c r="H66" s="4">
        <v>9.4</v>
      </c>
      <c r="I66" s="4">
        <v>11.9</v>
      </c>
      <c r="J66" s="4">
        <v>12.3</v>
      </c>
      <c r="K66" s="4">
        <v>382.6</v>
      </c>
      <c r="L66" s="4">
        <v>-35.200000000000003</v>
      </c>
      <c r="M66" s="4">
        <v>1.1000000000000001</v>
      </c>
      <c r="N66" s="7">
        <v>66</v>
      </c>
      <c r="O66" s="8">
        <v>32.700000000000003</v>
      </c>
      <c r="P66" s="3" t="s">
        <v>25</v>
      </c>
      <c r="Q66" s="3" t="s">
        <v>26</v>
      </c>
      <c r="R66" s="3" t="s">
        <v>27</v>
      </c>
      <c r="V66" s="3" t="s">
        <v>31</v>
      </c>
    </row>
    <row r="67" spans="1:22" s="3" customFormat="1">
      <c r="A67" s="3" t="s">
        <v>34</v>
      </c>
      <c r="B67" s="4">
        <v>-8.6999999999999993</v>
      </c>
      <c r="C67" s="4">
        <v>3.5</v>
      </c>
      <c r="D67" s="4">
        <v>-21.736799999999999</v>
      </c>
      <c r="E67" s="5">
        <v>41.658900000000003</v>
      </c>
      <c r="F67" s="4">
        <v>26.4557</v>
      </c>
      <c r="G67" s="4">
        <v>-6.9554</v>
      </c>
      <c r="H67" s="4">
        <v>5.4</v>
      </c>
      <c r="I67" s="4">
        <v>7.3</v>
      </c>
      <c r="J67" s="4">
        <v>7.6</v>
      </c>
      <c r="K67" s="4">
        <v>291.89999999999998</v>
      </c>
      <c r="L67" s="4">
        <v>-31.7</v>
      </c>
      <c r="M67" s="4">
        <v>1.5</v>
      </c>
      <c r="N67" s="7">
        <v>17</v>
      </c>
      <c r="O67" s="8">
        <v>37.700000000000003</v>
      </c>
      <c r="P67" s="3" t="s">
        <v>25</v>
      </c>
      <c r="R67" s="3" t="s">
        <v>27</v>
      </c>
    </row>
    <row r="68" spans="1:22" s="3" customFormat="1">
      <c r="A68" s="3" t="s">
        <v>40</v>
      </c>
      <c r="B68" s="4">
        <v>-10.7</v>
      </c>
      <c r="C68" s="4">
        <v>14.5</v>
      </c>
      <c r="D68" s="4">
        <v>-1.0757000000000001</v>
      </c>
      <c r="E68" s="4">
        <v>3.5127999999999999</v>
      </c>
      <c r="F68" s="4">
        <v>22.928899999999999</v>
      </c>
      <c r="G68" s="4">
        <v>-1.4177999999999999</v>
      </c>
      <c r="H68" s="4">
        <v>8.3000000000000007</v>
      </c>
      <c r="I68" s="4">
        <v>2.5</v>
      </c>
      <c r="J68" s="4">
        <v>3.3</v>
      </c>
      <c r="K68" s="4">
        <v>382.7</v>
      </c>
      <c r="L68" s="5">
        <v>-22.4</v>
      </c>
      <c r="M68" s="15">
        <v>1.2</v>
      </c>
      <c r="N68" s="7">
        <v>10</v>
      </c>
      <c r="O68" s="8">
        <v>7.5</v>
      </c>
      <c r="P68" s="3" t="s">
        <v>25</v>
      </c>
      <c r="U68" s="3" t="s">
        <v>30</v>
      </c>
    </row>
    <row r="69" spans="1:22" s="3" customFormat="1">
      <c r="A69" s="3" t="s">
        <v>39</v>
      </c>
      <c r="B69" s="4">
        <v>-11.3</v>
      </c>
      <c r="C69" s="4">
        <v>25.2</v>
      </c>
      <c r="D69" s="4">
        <v>-18.005099999999999</v>
      </c>
      <c r="E69" s="4">
        <v>22.200399999999998</v>
      </c>
      <c r="F69" s="4">
        <v>27.805199999999999</v>
      </c>
      <c r="G69" s="4">
        <v>-10.3086</v>
      </c>
      <c r="H69" s="4">
        <v>8.1999999999999993</v>
      </c>
      <c r="I69" s="4">
        <v>7.8</v>
      </c>
      <c r="J69" s="4">
        <v>7.8</v>
      </c>
      <c r="K69" s="4">
        <v>295.89999999999998</v>
      </c>
      <c r="L69" s="4">
        <v>-34.6</v>
      </c>
      <c r="M69" s="15">
        <v>1.1000000000000001</v>
      </c>
      <c r="N69" s="7">
        <v>35</v>
      </c>
      <c r="O69" s="8">
        <v>19.5</v>
      </c>
      <c r="P69" s="3" t="s">
        <v>25</v>
      </c>
      <c r="Q69" s="3" t="s">
        <v>26</v>
      </c>
      <c r="U69" s="3" t="s">
        <v>30</v>
      </c>
    </row>
    <row r="70" spans="1:22" s="3" customFormat="1">
      <c r="A70" s="3" t="s">
        <v>41</v>
      </c>
      <c r="B70" s="4">
        <v>-18.7</v>
      </c>
      <c r="C70" s="4">
        <v>11.6</v>
      </c>
      <c r="D70" s="5">
        <v>4.4931999999999999</v>
      </c>
      <c r="E70" s="4">
        <v>-1.6933</v>
      </c>
      <c r="F70" s="4">
        <v>13.0223</v>
      </c>
      <c r="G70" s="5">
        <v>11.7341</v>
      </c>
      <c r="H70" s="4">
        <v>8.5</v>
      </c>
      <c r="I70" s="4">
        <v>-0.2</v>
      </c>
      <c r="J70" s="4">
        <v>2.4</v>
      </c>
      <c r="K70" s="4">
        <v>479.1</v>
      </c>
      <c r="L70" s="4">
        <v>-24.6</v>
      </c>
      <c r="M70" s="4">
        <v>1.5</v>
      </c>
      <c r="N70" s="7">
        <v>5</v>
      </c>
      <c r="O70" s="8">
        <v>16</v>
      </c>
      <c r="P70" s="3" t="s">
        <v>25</v>
      </c>
      <c r="U70" s="3" t="s">
        <v>30</v>
      </c>
    </row>
    <row r="71" spans="1:22" s="3" customFormat="1">
      <c r="A71" s="3" t="s">
        <v>89</v>
      </c>
      <c r="B71" s="4">
        <v>-24.2</v>
      </c>
      <c r="C71" s="4">
        <v>3.4</v>
      </c>
      <c r="D71" s="4">
        <v>-17.002800000000001</v>
      </c>
      <c r="E71" s="4">
        <v>23.2652</v>
      </c>
      <c r="F71" s="4">
        <v>8.0549999999999997</v>
      </c>
      <c r="G71" s="4">
        <v>2.8477000000000001</v>
      </c>
      <c r="H71" s="4">
        <v>5.9</v>
      </c>
      <c r="I71" s="4">
        <v>12.1</v>
      </c>
      <c r="J71" s="4">
        <v>13.6</v>
      </c>
      <c r="K71" s="4">
        <v>339.3</v>
      </c>
      <c r="L71" s="4">
        <v>-39.799999999999997</v>
      </c>
      <c r="M71" s="4">
        <v>1.4</v>
      </c>
      <c r="N71" s="7">
        <v>27</v>
      </c>
      <c r="O71" s="8">
        <v>39.1</v>
      </c>
      <c r="P71" s="3" t="s">
        <v>25</v>
      </c>
      <c r="Q71" s="3" t="s">
        <v>26</v>
      </c>
      <c r="R71" s="3" t="s">
        <v>27</v>
      </c>
      <c r="V71" s="3" t="s">
        <v>31</v>
      </c>
    </row>
    <row r="72" spans="1:22" s="3" customFormat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"/>
      <c r="O72" s="8"/>
    </row>
    <row r="73" spans="1:22" s="3" customFormat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"/>
      <c r="O73" s="8"/>
    </row>
    <row r="74" spans="1:22" s="3" customFormat="1">
      <c r="B74"/>
      <c r="C74"/>
      <c r="H74" s="24" t="s">
        <v>1</v>
      </c>
      <c r="I74" s="24"/>
      <c r="J74" s="24"/>
      <c r="K74" s="24" t="s">
        <v>2</v>
      </c>
      <c r="L74" s="24"/>
      <c r="N74" s="7"/>
      <c r="O74" s="8"/>
    </row>
    <row r="75" spans="1:22" s="3" customFormat="1">
      <c r="B75"/>
      <c r="C75"/>
      <c r="H75" s="23" t="s">
        <v>4</v>
      </c>
      <c r="I75" s="23"/>
      <c r="J75" s="23"/>
      <c r="K75" s="23" t="s">
        <v>5</v>
      </c>
      <c r="L75" s="23"/>
      <c r="M75" s="14" t="s">
        <v>6</v>
      </c>
      <c r="N75" s="7"/>
      <c r="O75" s="8"/>
    </row>
    <row r="76" spans="1:22" s="3" customFormat="1">
      <c r="B76" s="23" t="s">
        <v>4</v>
      </c>
      <c r="C76" s="23"/>
      <c r="D76" s="23"/>
      <c r="E76" s="23"/>
      <c r="F76" s="23"/>
      <c r="G76" s="23"/>
      <c r="H76" s="22">
        <v>10</v>
      </c>
      <c r="I76" s="22" t="s">
        <v>8</v>
      </c>
      <c r="J76" s="22" t="s">
        <v>9</v>
      </c>
      <c r="K76" s="22" t="s">
        <v>10</v>
      </c>
      <c r="L76" s="22" t="s">
        <v>11</v>
      </c>
      <c r="M76" s="14" t="s">
        <v>12</v>
      </c>
      <c r="N76" s="7"/>
      <c r="O76" s="8"/>
    </row>
    <row r="77" spans="1:22" s="3" customFormat="1" ht="15" thickBot="1">
      <c r="A77" s="20" t="s">
        <v>94</v>
      </c>
      <c r="B77" s="1" t="s">
        <v>17</v>
      </c>
      <c r="C77" s="1">
        <v>2019</v>
      </c>
      <c r="D77" s="6">
        <v>2018</v>
      </c>
      <c r="E77" s="6">
        <v>2017</v>
      </c>
      <c r="F77" s="6">
        <v>2016</v>
      </c>
      <c r="G77" s="6">
        <v>2015</v>
      </c>
      <c r="H77" s="1" t="s">
        <v>18</v>
      </c>
      <c r="I77" s="1" t="s">
        <v>19</v>
      </c>
      <c r="J77" s="1" t="s">
        <v>20</v>
      </c>
      <c r="K77" s="1" t="s">
        <v>21</v>
      </c>
      <c r="L77" s="1" t="s">
        <v>21</v>
      </c>
      <c r="M77" s="6" t="s">
        <v>22</v>
      </c>
      <c r="N77" s="7"/>
      <c r="O77" s="8"/>
    </row>
    <row r="78" spans="1:22" s="3" customFormat="1">
      <c r="A78" s="3" t="s">
        <v>95</v>
      </c>
      <c r="B78" s="4">
        <v>12.2</v>
      </c>
      <c r="C78" s="4">
        <v>28.9</v>
      </c>
      <c r="D78" s="4">
        <v>-6.2351000000000001</v>
      </c>
      <c r="E78" s="4">
        <v>19.411200000000001</v>
      </c>
      <c r="F78" s="4">
        <v>9.5496999999999996</v>
      </c>
      <c r="G78" s="4">
        <v>-0.7198</v>
      </c>
      <c r="H78" s="4">
        <v>11.9</v>
      </c>
      <c r="I78" s="4">
        <v>5.9</v>
      </c>
      <c r="J78" s="4">
        <v>5.9</v>
      </c>
      <c r="K78" s="4">
        <v>339.4</v>
      </c>
      <c r="L78" s="4">
        <v>-20.2</v>
      </c>
      <c r="M78" s="4">
        <v>1</v>
      </c>
      <c r="N78" s="7"/>
      <c r="O78" s="8"/>
    </row>
    <row r="79" spans="1:22" s="3" customFormat="1">
      <c r="A79" s="3" t="s">
        <v>96</v>
      </c>
      <c r="B79" s="4">
        <v>4</v>
      </c>
      <c r="C79" s="4">
        <v>22.3</v>
      </c>
      <c r="D79" s="4">
        <v>-5.6227</v>
      </c>
      <c r="E79" s="4">
        <v>25.069900000000001</v>
      </c>
      <c r="F79" s="4">
        <v>13.4155</v>
      </c>
      <c r="G79" s="4">
        <v>-2.2282000000000002</v>
      </c>
      <c r="H79" s="4">
        <v>10.4</v>
      </c>
      <c r="I79" s="4">
        <v>5.9</v>
      </c>
      <c r="J79" s="4">
        <v>5.9</v>
      </c>
      <c r="K79" s="4">
        <v>304</v>
      </c>
      <c r="L79" s="4">
        <v>-23.1</v>
      </c>
      <c r="M79" s="4">
        <v>1</v>
      </c>
      <c r="N79" s="16"/>
      <c r="O79" s="16"/>
    </row>
    <row r="80" spans="1:22" s="3" customFormat="1">
      <c r="A80" s="3" t="s">
        <v>97</v>
      </c>
      <c r="B80" s="4">
        <v>1.5</v>
      </c>
      <c r="C80" s="4">
        <v>20.9</v>
      </c>
      <c r="D80" s="4">
        <v>-9.7494999999999994</v>
      </c>
      <c r="E80" s="4">
        <v>11.7317</v>
      </c>
      <c r="F80" s="4">
        <v>24.751300000000001</v>
      </c>
      <c r="G80" s="4">
        <v>-3.3489</v>
      </c>
      <c r="H80" s="4">
        <v>10.4</v>
      </c>
      <c r="I80" s="4">
        <v>7.9</v>
      </c>
      <c r="J80" s="4">
        <v>7.8</v>
      </c>
      <c r="K80" s="4">
        <v>395.9</v>
      </c>
      <c r="L80" s="4">
        <v>-33.1</v>
      </c>
      <c r="M80" s="4">
        <v>1.3</v>
      </c>
      <c r="N80" s="16"/>
      <c r="O80" s="16"/>
    </row>
    <row r="81" spans="1:27" s="3" customFormat="1">
      <c r="A81" s="3" t="s">
        <v>98</v>
      </c>
      <c r="B81" s="4">
        <v>5.0999999999999996</v>
      </c>
      <c r="C81" s="4">
        <v>24.1</v>
      </c>
      <c r="D81" s="4">
        <v>-12.510300000000001</v>
      </c>
      <c r="E81" s="4">
        <v>14.442399999999999</v>
      </c>
      <c r="F81" s="4">
        <v>18.733499999999999</v>
      </c>
      <c r="G81" s="4">
        <v>-3.7103999999999999</v>
      </c>
      <c r="H81" s="4">
        <v>9.8000000000000007</v>
      </c>
      <c r="I81" s="4">
        <v>8.5</v>
      </c>
      <c r="J81" s="4">
        <v>8.5</v>
      </c>
      <c r="K81" s="4">
        <v>358.8</v>
      </c>
      <c r="L81" s="4">
        <v>-30.2</v>
      </c>
      <c r="M81" s="4">
        <v>1.2</v>
      </c>
      <c r="N81" s="16"/>
      <c r="O81" s="16"/>
    </row>
    <row r="82" spans="1:27" s="3" customFormat="1">
      <c r="A82" s="3" t="s">
        <v>99</v>
      </c>
      <c r="B82" s="4">
        <v>40.799999999999997</v>
      </c>
      <c r="C82" s="4">
        <v>38</v>
      </c>
      <c r="D82" s="4">
        <v>-1.0525</v>
      </c>
      <c r="E82" s="4">
        <v>31.489799999999999</v>
      </c>
      <c r="F82" s="4">
        <v>5.8775000000000004</v>
      </c>
      <c r="G82" s="4">
        <v>8.4306999999999999</v>
      </c>
      <c r="H82" s="4">
        <v>19.2</v>
      </c>
      <c r="I82" s="4">
        <v>11.6</v>
      </c>
      <c r="J82" s="4">
        <v>10.3</v>
      </c>
      <c r="K82" s="4">
        <v>681.8</v>
      </c>
      <c r="L82" s="4">
        <v>-10.5</v>
      </c>
      <c r="M82" s="4">
        <v>1.7</v>
      </c>
      <c r="N82" s="16"/>
      <c r="O82" s="16"/>
      <c r="AA82" s="18"/>
    </row>
    <row r="83" spans="1:27" s="3" customFormat="1">
      <c r="A83" s="3" t="s">
        <v>100</v>
      </c>
      <c r="B83" s="4">
        <v>0.4</v>
      </c>
      <c r="C83" s="4">
        <v>1.9</v>
      </c>
      <c r="D83" s="4">
        <v>1.9166000000000001</v>
      </c>
      <c r="E83" s="4">
        <v>0.89359999999999995</v>
      </c>
      <c r="F83" s="4">
        <v>0.28039999999999998</v>
      </c>
      <c r="G83" s="4">
        <v>0.02</v>
      </c>
      <c r="H83" s="4">
        <v>0.6</v>
      </c>
      <c r="I83" s="4">
        <v>1.9</v>
      </c>
      <c r="J83" s="4">
        <v>8</v>
      </c>
      <c r="K83" s="4">
        <v>5.8</v>
      </c>
      <c r="L83" s="4">
        <v>0.3</v>
      </c>
      <c r="M83" s="4">
        <v>0</v>
      </c>
      <c r="N83" s="16"/>
      <c r="O83" s="16"/>
    </row>
    <row r="84" spans="1:27" s="3" customFormat="1">
      <c r="A84" s="3" t="s">
        <v>101</v>
      </c>
      <c r="B84" s="4">
        <v>14</v>
      </c>
      <c r="C84" s="4">
        <v>29.1</v>
      </c>
      <c r="D84" s="4">
        <v>-6.5141</v>
      </c>
      <c r="E84" s="4">
        <v>21.843699999999998</v>
      </c>
      <c r="F84" s="4">
        <v>11.981299999999999</v>
      </c>
      <c r="G84" s="4">
        <v>0.68669999999999998</v>
      </c>
      <c r="H84" s="4">
        <v>14.1</v>
      </c>
      <c r="I84" s="4">
        <v>7.9</v>
      </c>
      <c r="J84" s="4">
        <v>7.9</v>
      </c>
      <c r="K84" s="4">
        <v>444.4</v>
      </c>
      <c r="L84" s="4">
        <v>-19.600000000000001</v>
      </c>
      <c r="M84" s="4">
        <v>1</v>
      </c>
      <c r="N84" s="16"/>
      <c r="O84" s="16"/>
    </row>
    <row r="85" spans="1:27" s="3" customFormat="1">
      <c r="A85" s="3" t="s">
        <v>102</v>
      </c>
      <c r="B85" s="4">
        <v>28.2</v>
      </c>
      <c r="C85" s="4">
        <v>26.8</v>
      </c>
      <c r="D85" s="4">
        <v>-6.1000000000000004E-3</v>
      </c>
      <c r="E85" s="4">
        <v>27.436900000000001</v>
      </c>
      <c r="F85" s="4">
        <v>6.8966000000000003</v>
      </c>
      <c r="G85" s="4">
        <v>5.5332999999999997</v>
      </c>
      <c r="H85" s="4">
        <v>16.600000000000001</v>
      </c>
      <c r="I85" s="4">
        <v>8.6999999999999993</v>
      </c>
      <c r="J85" s="4">
        <v>8.6999999999999993</v>
      </c>
      <c r="K85" s="4">
        <v>500.1</v>
      </c>
      <c r="L85" s="4">
        <v>-14.5</v>
      </c>
      <c r="M85" s="4">
        <v>1.1000000000000001</v>
      </c>
      <c r="N85" s="16"/>
      <c r="O85" s="16"/>
    </row>
    <row r="86" spans="1:27" s="3" customFormat="1">
      <c r="A86" s="3" t="s">
        <v>103</v>
      </c>
      <c r="B86" s="4">
        <v>-2.5</v>
      </c>
      <c r="C86" s="4">
        <v>27</v>
      </c>
      <c r="D86" s="4">
        <v>-8.9582999999999995</v>
      </c>
      <c r="E86" s="4">
        <v>15.355399999999999</v>
      </c>
      <c r="F86" s="4">
        <v>17.408000000000001</v>
      </c>
      <c r="G86" s="4">
        <v>-3.1389999999999998</v>
      </c>
      <c r="H86" s="4">
        <v>11.2</v>
      </c>
      <c r="I86" s="4">
        <v>6.6</v>
      </c>
      <c r="J86" s="4">
        <v>6.6</v>
      </c>
      <c r="K86" s="4">
        <v>400.7</v>
      </c>
      <c r="L86" s="4">
        <v>-20.7</v>
      </c>
      <c r="M86" s="4">
        <v>1</v>
      </c>
      <c r="N86" s="16"/>
      <c r="O86" s="16"/>
    </row>
    <row r="87" spans="1:27" s="3" customFormat="1">
      <c r="A87" s="3" t="s">
        <v>104</v>
      </c>
      <c r="B87" s="4">
        <v>6.7</v>
      </c>
      <c r="C87" s="4">
        <v>22.6</v>
      </c>
      <c r="D87" s="4">
        <v>-11.1036</v>
      </c>
      <c r="E87" s="4">
        <v>16.255199999999999</v>
      </c>
      <c r="F87" s="4">
        <v>20.739000000000001</v>
      </c>
      <c r="G87" s="4">
        <v>-2.1793</v>
      </c>
      <c r="H87" s="4">
        <v>11.4</v>
      </c>
      <c r="I87" s="4">
        <v>10</v>
      </c>
      <c r="J87" s="4">
        <v>9.6999999999999993</v>
      </c>
      <c r="K87" s="4">
        <v>436.1</v>
      </c>
      <c r="L87" s="4">
        <v>-29.7</v>
      </c>
      <c r="M87" s="4">
        <v>1.2</v>
      </c>
      <c r="N87" s="16"/>
      <c r="O87" s="16"/>
    </row>
    <row r="88" spans="1:27" s="3" customFormat="1">
      <c r="A88" s="3" t="s">
        <v>105</v>
      </c>
      <c r="B88" s="4">
        <v>15.4</v>
      </c>
      <c r="C88" s="4">
        <v>22.4</v>
      </c>
      <c r="D88" s="4">
        <v>-10.340999999999999</v>
      </c>
      <c r="E88" s="4">
        <v>19.927</v>
      </c>
      <c r="F88" s="4">
        <v>14.789099999999999</v>
      </c>
      <c r="G88" s="4">
        <v>2.0497000000000001</v>
      </c>
      <c r="H88" s="4">
        <v>12.2</v>
      </c>
      <c r="I88" s="4">
        <v>11.8</v>
      </c>
      <c r="J88" s="4">
        <v>11.1</v>
      </c>
      <c r="K88" s="4">
        <v>456.1</v>
      </c>
      <c r="L88" s="4">
        <v>-24.7</v>
      </c>
      <c r="M88" s="4">
        <v>1.3</v>
      </c>
      <c r="N88" s="16"/>
      <c r="O88" s="16"/>
    </row>
    <row r="89" spans="1:27" s="3" customFormat="1">
      <c r="A89" s="3" t="s">
        <v>106</v>
      </c>
      <c r="B89" s="4">
        <v>-2.8</v>
      </c>
      <c r="C89" s="4">
        <v>22.6</v>
      </c>
      <c r="D89" s="4">
        <v>-11.876799999999999</v>
      </c>
      <c r="E89" s="4">
        <v>12.3202</v>
      </c>
      <c r="F89" s="4">
        <v>26.514600000000002</v>
      </c>
      <c r="G89" s="4">
        <v>-6.6595000000000004</v>
      </c>
      <c r="H89" s="4">
        <v>10.5</v>
      </c>
      <c r="I89" s="4">
        <v>8.3000000000000007</v>
      </c>
      <c r="J89" s="4">
        <v>8.3000000000000007</v>
      </c>
      <c r="K89" s="4">
        <v>426.1</v>
      </c>
      <c r="L89" s="4">
        <v>-35.1</v>
      </c>
      <c r="M89" s="4">
        <v>1.2</v>
      </c>
      <c r="N89" s="16"/>
      <c r="O89" s="16"/>
    </row>
    <row r="90" spans="1:27" s="3" customFormat="1">
      <c r="A90" s="3" t="s">
        <v>107</v>
      </c>
      <c r="B90" s="4">
        <v>2.7</v>
      </c>
      <c r="C90" s="4">
        <v>19.100000000000001</v>
      </c>
      <c r="D90" s="4">
        <v>-7.0076000000000001</v>
      </c>
      <c r="E90" s="4">
        <v>13.222300000000001</v>
      </c>
      <c r="F90" s="4">
        <v>26.555800000000001</v>
      </c>
      <c r="G90" s="4">
        <v>-1.9823</v>
      </c>
      <c r="H90" s="4">
        <v>12</v>
      </c>
      <c r="I90" s="4">
        <v>9.1999999999999993</v>
      </c>
      <c r="J90" s="4">
        <v>9</v>
      </c>
      <c r="K90" s="4">
        <v>481.9</v>
      </c>
      <c r="L90" s="4">
        <v>-32.6</v>
      </c>
      <c r="M90" s="4">
        <v>1.3</v>
      </c>
      <c r="N90" s="16"/>
      <c r="O90" s="16"/>
    </row>
    <row r="91" spans="1:27" s="3" customFormat="1">
      <c r="A91" s="3" t="s">
        <v>108</v>
      </c>
      <c r="B91" s="4">
        <v>9.8000000000000007</v>
      </c>
      <c r="C91" s="4">
        <v>17.100000000000001</v>
      </c>
      <c r="D91" s="4">
        <v>-4.0579000000000001</v>
      </c>
      <c r="E91" s="4">
        <v>14.7813</v>
      </c>
      <c r="F91" s="4">
        <v>22.1465</v>
      </c>
      <c r="G91" s="4">
        <v>2.7877000000000001</v>
      </c>
      <c r="H91" s="4">
        <v>13.2</v>
      </c>
      <c r="I91" s="4">
        <v>10</v>
      </c>
      <c r="J91" s="4">
        <v>9.6</v>
      </c>
      <c r="K91" s="4">
        <v>530.70000000000005</v>
      </c>
      <c r="L91" s="4">
        <v>-28.1</v>
      </c>
      <c r="M91" s="4">
        <v>1.3</v>
      </c>
      <c r="N91" s="16"/>
      <c r="O91" s="16"/>
    </row>
    <row r="92" spans="1:27" s="3" customFormat="1">
      <c r="A92" s="3" t="s">
        <v>109</v>
      </c>
      <c r="B92" s="4">
        <v>14.6</v>
      </c>
      <c r="C92" s="4">
        <v>21.2</v>
      </c>
      <c r="D92" s="4">
        <v>-12.644500000000001</v>
      </c>
      <c r="E92" s="4">
        <v>11.496700000000001</v>
      </c>
      <c r="F92" s="4">
        <v>31.335100000000001</v>
      </c>
      <c r="G92" s="4">
        <v>-6.6589</v>
      </c>
      <c r="H92" s="4">
        <v>12.2</v>
      </c>
      <c r="I92" s="4">
        <v>9</v>
      </c>
      <c r="J92" s="4">
        <v>8.9</v>
      </c>
      <c r="K92" s="4">
        <v>406.4</v>
      </c>
      <c r="L92" s="4">
        <v>-24.7</v>
      </c>
      <c r="M92" s="4">
        <v>1.3</v>
      </c>
      <c r="N92" s="16"/>
      <c r="O92" s="16"/>
    </row>
    <row r="93" spans="1:27" s="3" customFormat="1">
      <c r="N93" s="16"/>
      <c r="O93" s="16"/>
    </row>
    <row r="94" spans="1:27" s="3" customFormat="1">
      <c r="A94" s="12" t="s">
        <v>110</v>
      </c>
      <c r="B94"/>
      <c r="C94"/>
      <c r="H94"/>
      <c r="I94"/>
      <c r="J94"/>
      <c r="K94"/>
      <c r="L94"/>
      <c r="Z94"/>
      <c r="AA94"/>
    </row>
    <row r="95" spans="1:27" s="3" customFormat="1">
      <c r="A95" s="12" t="s">
        <v>114</v>
      </c>
      <c r="B95"/>
      <c r="C95"/>
      <c r="H95"/>
      <c r="I95"/>
      <c r="J95"/>
      <c r="K95"/>
      <c r="L95"/>
      <c r="Z95"/>
      <c r="AA95"/>
    </row>
    <row r="96" spans="1:27" s="3" customFormat="1">
      <c r="A96" s="12" t="s">
        <v>112</v>
      </c>
      <c r="B96"/>
      <c r="C96"/>
      <c r="H96"/>
      <c r="I96"/>
      <c r="J96"/>
      <c r="K96"/>
      <c r="L96"/>
      <c r="Z96"/>
      <c r="AA96"/>
    </row>
    <row r="99" spans="2:27">
      <c r="H99" s="21">
        <f>MAX(H6:H47)</f>
        <v>16.600000000000001</v>
      </c>
      <c r="I99" s="21">
        <f>MAX(I6:I47)</f>
        <v>15.4</v>
      </c>
      <c r="J99" s="21">
        <f>MAX(J6:J47)</f>
        <v>22</v>
      </c>
      <c r="K99" s="21">
        <f>MAX(K6:K47)</f>
        <v>1167.9000000000001</v>
      </c>
      <c r="L99" s="21">
        <f>MAX(L6:L47)</f>
        <v>11.2</v>
      </c>
      <c r="M99" t="s">
        <v>115</v>
      </c>
    </row>
    <row r="100" spans="2:27">
      <c r="H100" s="21">
        <f>MAX(H54:H71)</f>
        <v>16.100000000000001</v>
      </c>
      <c r="I100" s="21">
        <f>MAX(I54:I71)</f>
        <v>16.399999999999999</v>
      </c>
      <c r="J100" s="21">
        <f>MAX(J54:J71)</f>
        <v>22.5</v>
      </c>
      <c r="K100" s="21">
        <f>MAX(K54:K71)</f>
        <v>1034.2</v>
      </c>
      <c r="L100" s="21">
        <f>MAX(L54:L71)</f>
        <v>-22.4</v>
      </c>
      <c r="M100" t="s">
        <v>115</v>
      </c>
    </row>
    <row r="102" spans="2:27" s="3" customFormat="1">
      <c r="B102">
        <f>COUNTIF(B6:B47,"&gt;12.2")</f>
        <v>18</v>
      </c>
      <c r="C102"/>
      <c r="H102">
        <f>COUNTIF(H6:H47,"&gt;11.9")</f>
        <v>12</v>
      </c>
      <c r="I102"/>
      <c r="J102"/>
      <c r="K102"/>
      <c r="L102"/>
      <c r="Z102"/>
      <c r="AA102"/>
    </row>
    <row r="103" spans="2:27">
      <c r="B103">
        <f>COUNTIF(B54:B71,"&gt;12.2")</f>
        <v>8</v>
      </c>
      <c r="H103">
        <f>COUNTIF(H54:H71,"&gt;11.9")</f>
        <v>2</v>
      </c>
    </row>
    <row r="105" spans="2:27">
      <c r="H105" s="21">
        <f>MIN(H6:H47)</f>
        <v>-8.3000000000000007</v>
      </c>
    </row>
    <row r="106" spans="2:27">
      <c r="H106" s="21">
        <f>MIN(H54:H71)</f>
        <v>1.3</v>
      </c>
    </row>
  </sheetData>
  <sortState xmlns:xlrd2="http://schemas.microsoft.com/office/spreadsheetml/2017/richdata2" ref="A54:X71">
    <sortCondition descending="1" ref="B54:B71"/>
  </sortState>
  <mergeCells count="19">
    <mergeCell ref="B4:G4"/>
    <mergeCell ref="P52:X52"/>
    <mergeCell ref="P4:X4"/>
    <mergeCell ref="H74:J74"/>
    <mergeCell ref="K74:L74"/>
    <mergeCell ref="N50:O50"/>
    <mergeCell ref="H75:J75"/>
    <mergeCell ref="K75:L75"/>
    <mergeCell ref="B76:G76"/>
    <mergeCell ref="H50:J50"/>
    <mergeCell ref="K50:L50"/>
    <mergeCell ref="H51:J51"/>
    <mergeCell ref="K51:L51"/>
    <mergeCell ref="B52:G52"/>
    <mergeCell ref="H2:J2"/>
    <mergeCell ref="K2:L2"/>
    <mergeCell ref="N2:O2"/>
    <mergeCell ref="H3:J3"/>
    <mergeCell ref="K3:L3"/>
  </mergeCells>
  <pageMargins left="0.7" right="0.7" top="0.75" bottom="0.75" header="0.3" footer="0.3"/>
  <pageSetup paperSize="17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A457-7A6D-43B7-B484-84B76329D93B}">
  <sheetPr>
    <pageSetUpPr fitToPage="1"/>
  </sheetPr>
  <dimension ref="A1:AF94"/>
  <sheetViews>
    <sheetView zoomScale="96" zoomScaleNormal="96" workbookViewId="0">
      <pane ySplit="5" topLeftCell="A99" activePane="bottomLeft" state="frozen"/>
      <selection pane="bottomLeft" activeCell="A5" sqref="A5:AC65"/>
    </sheetView>
  </sheetViews>
  <sheetFormatPr defaultRowHeight="14.45"/>
  <cols>
    <col min="1" max="1" width="31" style="3" customWidth="1"/>
    <col min="2" max="2" width="7.7109375" customWidth="1"/>
    <col min="3" max="3" width="6" customWidth="1"/>
    <col min="4" max="7" width="6" style="3" customWidth="1"/>
    <col min="8" max="8" width="0.85546875" style="3" customWidth="1"/>
    <col min="9" max="9" width="6" customWidth="1"/>
    <col min="10" max="10" width="5.85546875" customWidth="1"/>
    <col min="11" max="11" width="6" customWidth="1"/>
    <col min="12" max="12" width="0.85546875" style="3" customWidth="1"/>
    <col min="13" max="13" width="9.5703125" customWidth="1"/>
    <col min="14" max="14" width="6.5703125" customWidth="1"/>
    <col min="15" max="15" width="0.85546875" style="3" customWidth="1"/>
    <col min="16" max="16" width="8" style="3" customWidth="1"/>
    <col min="17" max="17" width="0.85546875" style="3" customWidth="1"/>
    <col min="18" max="18" width="3.7109375" style="3" customWidth="1"/>
    <col min="19" max="19" width="5" style="3" customWidth="1"/>
    <col min="20" max="20" width="0.85546875" style="3" customWidth="1"/>
    <col min="21" max="21" width="2.28515625" style="3" bestFit="1" customWidth="1"/>
    <col min="22" max="22" width="2.42578125" style="3" bestFit="1" customWidth="1"/>
    <col min="23" max="23" width="2.85546875" style="3" bestFit="1" customWidth="1"/>
    <col min="24" max="24" width="2" style="3" bestFit="1" customWidth="1"/>
    <col min="25" max="25" width="3" style="3" bestFit="1" customWidth="1"/>
    <col min="26" max="26" width="2.140625" style="3" bestFit="1" customWidth="1"/>
    <col min="27" max="27" width="2.42578125" style="3" bestFit="1" customWidth="1"/>
    <col min="28" max="28" width="1.5703125" style="3" bestFit="1" customWidth="1"/>
    <col min="29" max="29" width="2.42578125" style="3" bestFit="1" customWidth="1"/>
    <col min="30" max="30" width="9.140625" style="3"/>
  </cols>
  <sheetData>
    <row r="1" spans="1:30">
      <c r="A1" s="10" t="s">
        <v>0</v>
      </c>
    </row>
    <row r="2" spans="1:30">
      <c r="I2" s="24" t="s">
        <v>1</v>
      </c>
      <c r="J2" s="24"/>
      <c r="K2" s="24"/>
      <c r="M2" s="24" t="s">
        <v>2</v>
      </c>
      <c r="N2" s="24"/>
      <c r="R2" s="25" t="s">
        <v>3</v>
      </c>
      <c r="S2" s="25"/>
    </row>
    <row r="3" spans="1:30">
      <c r="I3" s="23" t="s">
        <v>4</v>
      </c>
      <c r="J3" s="23"/>
      <c r="K3" s="23"/>
      <c r="M3" s="23" t="s">
        <v>5</v>
      </c>
      <c r="N3" s="23"/>
      <c r="P3" s="14" t="s">
        <v>6</v>
      </c>
      <c r="R3" s="14"/>
      <c r="S3" s="14" t="s">
        <v>7</v>
      </c>
      <c r="T3" s="14"/>
    </row>
    <row r="4" spans="1:30">
      <c r="B4" s="23" t="s">
        <v>4</v>
      </c>
      <c r="C4" s="23"/>
      <c r="D4" s="23"/>
      <c r="E4" s="23"/>
      <c r="F4" s="23"/>
      <c r="G4" s="23"/>
      <c r="H4" s="14"/>
      <c r="I4" s="22">
        <v>10</v>
      </c>
      <c r="J4" s="22" t="s">
        <v>8</v>
      </c>
      <c r="K4" s="22" t="s">
        <v>9</v>
      </c>
      <c r="M4" s="22" t="s">
        <v>10</v>
      </c>
      <c r="N4" s="22" t="s">
        <v>11</v>
      </c>
      <c r="P4" s="14" t="s">
        <v>12</v>
      </c>
      <c r="R4" s="14" t="s">
        <v>13</v>
      </c>
      <c r="S4" s="14" t="s">
        <v>14</v>
      </c>
      <c r="T4" s="14"/>
      <c r="U4" s="25" t="s">
        <v>15</v>
      </c>
      <c r="V4" s="25"/>
      <c r="W4" s="25"/>
      <c r="X4" s="25"/>
      <c r="Y4" s="25"/>
      <c r="Z4" s="25"/>
      <c r="AA4" s="25"/>
      <c r="AB4" s="25"/>
      <c r="AC4" s="25"/>
    </row>
    <row r="5" spans="1:30" s="2" customFormat="1" ht="15" thickBot="1">
      <c r="A5" s="11" t="s">
        <v>16</v>
      </c>
      <c r="B5" s="1" t="s">
        <v>17</v>
      </c>
      <c r="C5" s="1">
        <v>2019</v>
      </c>
      <c r="D5" s="6">
        <v>2018</v>
      </c>
      <c r="E5" s="6">
        <v>2017</v>
      </c>
      <c r="F5" s="6">
        <v>2016</v>
      </c>
      <c r="G5" s="6">
        <v>2015</v>
      </c>
      <c r="H5" s="6"/>
      <c r="I5" s="1" t="s">
        <v>18</v>
      </c>
      <c r="J5" s="1" t="s">
        <v>19</v>
      </c>
      <c r="K5" s="1" t="s">
        <v>20</v>
      </c>
      <c r="L5" s="13"/>
      <c r="M5" s="1" t="s">
        <v>21</v>
      </c>
      <c r="N5" s="1" t="s">
        <v>21</v>
      </c>
      <c r="O5" s="13"/>
      <c r="P5" s="6" t="s">
        <v>22</v>
      </c>
      <c r="Q5" s="13"/>
      <c r="R5" s="6" t="s">
        <v>23</v>
      </c>
      <c r="S5" s="6" t="s">
        <v>24</v>
      </c>
      <c r="T5" s="6"/>
      <c r="U5" s="11" t="s">
        <v>25</v>
      </c>
      <c r="V5" s="11" t="s">
        <v>26</v>
      </c>
      <c r="W5" s="11" t="s">
        <v>27</v>
      </c>
      <c r="X5" s="11" t="s">
        <v>28</v>
      </c>
      <c r="Y5" s="11" t="s">
        <v>29</v>
      </c>
      <c r="Z5" s="11" t="s">
        <v>30</v>
      </c>
      <c r="AA5" s="11" t="s">
        <v>31</v>
      </c>
      <c r="AB5" s="11" t="s">
        <v>32</v>
      </c>
      <c r="AC5" s="11" t="s">
        <v>33</v>
      </c>
      <c r="AD5" s="13"/>
    </row>
    <row r="6" spans="1:30" s="3" customFormat="1">
      <c r="A6" s="3" t="s">
        <v>49</v>
      </c>
      <c r="B6" s="4">
        <v>22.1</v>
      </c>
      <c r="C6" s="4">
        <v>38.1</v>
      </c>
      <c r="D6" s="4">
        <v>-15.2407</v>
      </c>
      <c r="E6" s="4">
        <v>18.969200000000001</v>
      </c>
      <c r="F6" s="4">
        <v>23.3748</v>
      </c>
      <c r="G6" s="4">
        <v>5.9062999999999999</v>
      </c>
      <c r="H6" s="4"/>
      <c r="I6" s="5">
        <v>16.100000000000001</v>
      </c>
      <c r="J6" s="4">
        <v>16.3</v>
      </c>
      <c r="K6" s="5">
        <v>22.5</v>
      </c>
      <c r="L6" s="7"/>
      <c r="M6" s="4">
        <v>1013.1</v>
      </c>
      <c r="N6" s="4">
        <v>-38.799999999999997</v>
      </c>
      <c r="O6" s="7"/>
      <c r="P6" s="4">
        <v>1.8</v>
      </c>
      <c r="Q6" s="7"/>
      <c r="R6" s="7">
        <v>30</v>
      </c>
      <c r="S6" s="8">
        <v>45.8</v>
      </c>
      <c r="T6" s="9"/>
      <c r="Y6" s="3" t="s">
        <v>29</v>
      </c>
    </row>
    <row r="7" spans="1:30" s="3" customFormat="1">
      <c r="A7" s="3" t="s">
        <v>50</v>
      </c>
      <c r="B7" s="4">
        <v>21</v>
      </c>
      <c r="C7" s="5">
        <v>44.2</v>
      </c>
      <c r="D7" s="4">
        <v>-20.361999999999998</v>
      </c>
      <c r="E7" s="4">
        <v>6.0965999999999996</v>
      </c>
      <c r="F7" s="4">
        <v>24.4117</v>
      </c>
      <c r="G7" s="4">
        <v>-5.3900000000000003E-2</v>
      </c>
      <c r="H7" s="4"/>
      <c r="I7" s="4">
        <v>13.3</v>
      </c>
      <c r="J7" s="5">
        <v>16.399999999999999</v>
      </c>
      <c r="K7" s="4">
        <v>22.4</v>
      </c>
      <c r="L7" s="7"/>
      <c r="M7" s="4">
        <v>597.29999999999995</v>
      </c>
      <c r="N7" s="4">
        <v>-34.799999999999997</v>
      </c>
      <c r="O7" s="7"/>
      <c r="P7" s="4">
        <v>1.7</v>
      </c>
      <c r="Q7" s="7"/>
      <c r="R7" s="7">
        <v>31</v>
      </c>
      <c r="S7" s="8">
        <v>60.3</v>
      </c>
      <c r="T7" s="9"/>
      <c r="Y7" s="3" t="s">
        <v>29</v>
      </c>
    </row>
    <row r="8" spans="1:30" s="3" customFormat="1">
      <c r="A8" s="3" t="s">
        <v>77</v>
      </c>
      <c r="B8" s="4">
        <v>25.4</v>
      </c>
      <c r="C8" s="4">
        <v>30.8</v>
      </c>
      <c r="D8" s="5">
        <v>12.6516</v>
      </c>
      <c r="E8" s="4">
        <v>-6.9987000000000004</v>
      </c>
      <c r="F8" s="4">
        <v>20.980599999999999</v>
      </c>
      <c r="G8" s="4">
        <v>-7.2125000000000004</v>
      </c>
      <c r="H8" s="4"/>
      <c r="I8" s="4">
        <v>14.1</v>
      </c>
      <c r="J8" s="5">
        <v>15.4</v>
      </c>
      <c r="K8" s="5">
        <v>22</v>
      </c>
      <c r="L8" s="7"/>
      <c r="M8" s="4">
        <v>572.6</v>
      </c>
      <c r="N8" s="4">
        <v>-39.299999999999997</v>
      </c>
      <c r="O8" s="7"/>
      <c r="P8" s="4">
        <v>1.9</v>
      </c>
      <c r="Q8" s="7"/>
      <c r="R8" s="7">
        <v>5</v>
      </c>
      <c r="S8" s="8">
        <v>36</v>
      </c>
      <c r="T8" s="9"/>
      <c r="U8" s="3" t="s">
        <v>25</v>
      </c>
      <c r="W8" s="3" t="s">
        <v>27</v>
      </c>
      <c r="X8" s="3" t="s">
        <v>28</v>
      </c>
    </row>
    <row r="9" spans="1:30" s="3" customFormat="1">
      <c r="A9" s="3" t="s">
        <v>70</v>
      </c>
      <c r="B9" s="4">
        <v>39.9</v>
      </c>
      <c r="C9" s="4">
        <v>-4.5</v>
      </c>
      <c r="D9" s="4">
        <v>-32.230499999999999</v>
      </c>
      <c r="E9" s="4">
        <v>30.790299999999998</v>
      </c>
      <c r="F9" s="4">
        <v>15.2841</v>
      </c>
      <c r="G9" s="4">
        <v>-10.5245</v>
      </c>
      <c r="H9" s="4"/>
      <c r="I9" s="4">
        <v>7.8</v>
      </c>
      <c r="J9" s="4">
        <v>14.2</v>
      </c>
      <c r="K9" s="4">
        <v>19.100000000000001</v>
      </c>
      <c r="L9" s="7"/>
      <c r="M9" s="4">
        <v>169.2</v>
      </c>
      <c r="N9" s="4">
        <v>-6.1</v>
      </c>
      <c r="O9" s="7"/>
      <c r="P9" s="4">
        <v>1.8</v>
      </c>
      <c r="Q9" s="7"/>
      <c r="R9" s="7">
        <v>10</v>
      </c>
      <c r="S9" s="8">
        <v>37.299999999999997</v>
      </c>
      <c r="T9" s="9"/>
      <c r="V9" s="3" t="s">
        <v>26</v>
      </c>
      <c r="W9" s="3" t="s">
        <v>27</v>
      </c>
    </row>
    <row r="10" spans="1:30" s="3" customFormat="1">
      <c r="A10" s="3" t="s">
        <v>72</v>
      </c>
      <c r="B10" s="4">
        <v>11.9</v>
      </c>
      <c r="C10" s="4">
        <v>9.4</v>
      </c>
      <c r="D10" s="4">
        <v>-3.8191999999999999</v>
      </c>
      <c r="E10" s="4">
        <v>77.188400000000001</v>
      </c>
      <c r="F10" s="4">
        <v>5.1669999999999998</v>
      </c>
      <c r="G10" s="5">
        <v>29.073699999999999</v>
      </c>
      <c r="H10" s="4"/>
      <c r="I10" s="5">
        <v>16.600000000000001</v>
      </c>
      <c r="J10" s="4">
        <v>13.5</v>
      </c>
      <c r="K10" s="4">
        <v>18.3</v>
      </c>
      <c r="L10" s="7"/>
      <c r="M10" s="4">
        <v>574.20000000000005</v>
      </c>
      <c r="N10" s="4">
        <v>-11.2</v>
      </c>
      <c r="O10" s="7"/>
      <c r="P10" s="4">
        <v>1.9</v>
      </c>
      <c r="Q10" s="7"/>
      <c r="R10" s="7">
        <v>15</v>
      </c>
      <c r="S10" s="8">
        <v>25.9</v>
      </c>
      <c r="T10" s="9"/>
      <c r="V10" s="3" t="s">
        <v>26</v>
      </c>
      <c r="W10" s="3" t="s">
        <v>27</v>
      </c>
    </row>
    <row r="11" spans="1:30" s="3" customFormat="1">
      <c r="A11" s="3" t="s">
        <v>86</v>
      </c>
      <c r="B11" s="4">
        <v>-23.8</v>
      </c>
      <c r="C11" s="4">
        <v>17.5</v>
      </c>
      <c r="D11" s="4">
        <v>2.5421999999999998</v>
      </c>
      <c r="E11" s="4">
        <v>18.464700000000001</v>
      </c>
      <c r="F11" s="4">
        <v>32.664999999999999</v>
      </c>
      <c r="G11" s="4">
        <v>19.235600000000002</v>
      </c>
      <c r="H11" s="4"/>
      <c r="I11" s="4">
        <v>13.6</v>
      </c>
      <c r="J11" s="4">
        <v>14.9</v>
      </c>
      <c r="K11" s="4">
        <v>17.600000000000001</v>
      </c>
      <c r="L11" s="7"/>
      <c r="M11" s="5">
        <v>1167.9000000000001</v>
      </c>
      <c r="N11" s="4">
        <v>-28.4</v>
      </c>
      <c r="O11" s="7"/>
      <c r="P11" s="4">
        <v>1.4</v>
      </c>
      <c r="Q11" s="7"/>
      <c r="R11" s="7">
        <v>12</v>
      </c>
      <c r="S11" s="8">
        <v>23.2</v>
      </c>
      <c r="T11" s="9"/>
      <c r="U11" s="3" t="s">
        <v>25</v>
      </c>
      <c r="V11" s="3" t="s">
        <v>26</v>
      </c>
      <c r="W11" s="3" t="s">
        <v>27</v>
      </c>
    </row>
    <row r="12" spans="1:30" s="3" customFormat="1">
      <c r="A12" s="3" t="s">
        <v>57</v>
      </c>
      <c r="B12" s="4">
        <v>6.7</v>
      </c>
      <c r="C12" s="4">
        <v>24.2</v>
      </c>
      <c r="D12" s="4">
        <v>-21.147200000000002</v>
      </c>
      <c r="E12" s="4">
        <v>-11.042999999999999</v>
      </c>
      <c r="F12" s="4">
        <v>25.765899999999998</v>
      </c>
      <c r="G12" s="4">
        <v>1.1857</v>
      </c>
      <c r="H12" s="4"/>
      <c r="I12" s="4">
        <v>4.5999999999999996</v>
      </c>
      <c r="J12" s="4">
        <v>13.1</v>
      </c>
      <c r="K12" s="4">
        <v>16.899999999999999</v>
      </c>
      <c r="L12" s="7"/>
      <c r="M12" s="4">
        <v>588.4</v>
      </c>
      <c r="N12" s="4">
        <v>-30.8</v>
      </c>
      <c r="O12" s="7"/>
      <c r="P12" s="4">
        <v>1.8</v>
      </c>
      <c r="Q12" s="7"/>
      <c r="R12" s="7">
        <v>5</v>
      </c>
      <c r="S12" s="8">
        <v>11.1</v>
      </c>
      <c r="T12" s="9"/>
      <c r="U12" s="3" t="s">
        <v>25</v>
      </c>
      <c r="Z12" s="3" t="s">
        <v>30</v>
      </c>
      <c r="AA12" s="3" t="s">
        <v>31</v>
      </c>
    </row>
    <row r="13" spans="1:30" s="3" customFormat="1">
      <c r="A13" s="3" t="s">
        <v>45</v>
      </c>
      <c r="B13" s="4">
        <v>-24.5</v>
      </c>
      <c r="C13" s="4">
        <v>14.4</v>
      </c>
      <c r="D13" s="4">
        <v>-12.5015</v>
      </c>
      <c r="E13" s="4">
        <v>16.302099999999999</v>
      </c>
      <c r="F13" s="4">
        <v>35.824399999999997</v>
      </c>
      <c r="G13" s="4">
        <v>-3.9329999999999998</v>
      </c>
      <c r="H13" s="4"/>
      <c r="I13" s="4">
        <v>8.6999999999999993</v>
      </c>
      <c r="J13" s="4">
        <v>12.1</v>
      </c>
      <c r="K13" s="4">
        <v>16.8</v>
      </c>
      <c r="L13" s="7"/>
      <c r="M13" s="4">
        <v>816.4</v>
      </c>
      <c r="N13" s="4">
        <v>-53.6</v>
      </c>
      <c r="O13" s="7"/>
      <c r="P13" s="4">
        <v>2.2000000000000002</v>
      </c>
      <c r="Q13" s="7"/>
      <c r="R13" s="7"/>
      <c r="S13" s="8">
        <v>0</v>
      </c>
      <c r="T13" s="9"/>
      <c r="V13" s="3" t="s">
        <v>26</v>
      </c>
      <c r="W13" s="3" t="s">
        <v>27</v>
      </c>
      <c r="X13" s="3" t="s">
        <v>28</v>
      </c>
      <c r="Y13" s="3" t="s">
        <v>29</v>
      </c>
    </row>
    <row r="14" spans="1:30" s="3" customFormat="1">
      <c r="A14" s="3" t="s">
        <v>76</v>
      </c>
      <c r="B14" s="4">
        <v>5.9</v>
      </c>
      <c r="C14" s="4">
        <v>14.8</v>
      </c>
      <c r="D14" s="4">
        <v>-9.2649000000000008</v>
      </c>
      <c r="E14" s="4">
        <v>27.780100000000001</v>
      </c>
      <c r="F14" s="4">
        <v>9.6967999999999996</v>
      </c>
      <c r="G14" s="4">
        <v>-2.8412000000000002</v>
      </c>
      <c r="H14" s="4"/>
      <c r="I14" s="4">
        <v>12.3</v>
      </c>
      <c r="J14" s="4">
        <v>13</v>
      </c>
      <c r="K14" s="4">
        <v>15.7</v>
      </c>
      <c r="L14" s="7"/>
      <c r="M14" s="4">
        <v>329.9</v>
      </c>
      <c r="N14" s="4">
        <v>-43.2</v>
      </c>
      <c r="O14" s="7"/>
      <c r="P14" s="4">
        <v>1.5</v>
      </c>
      <c r="Q14" s="7"/>
      <c r="R14" s="7">
        <v>48</v>
      </c>
      <c r="S14" s="8">
        <v>21.7</v>
      </c>
      <c r="T14" s="9"/>
      <c r="U14" s="3" t="s">
        <v>25</v>
      </c>
      <c r="W14" s="3" t="s">
        <v>27</v>
      </c>
      <c r="X14" s="3" t="s">
        <v>28</v>
      </c>
    </row>
    <row r="15" spans="1:30" s="3" customFormat="1">
      <c r="A15" s="3" t="s">
        <v>81</v>
      </c>
      <c r="B15" s="4">
        <v>4.9000000000000004</v>
      </c>
      <c r="C15" s="4">
        <v>15.3</v>
      </c>
      <c r="D15" s="4">
        <v>-24.8949</v>
      </c>
      <c r="E15" s="4">
        <v>4.6348000000000003</v>
      </c>
      <c r="F15" s="4">
        <v>22.642800000000001</v>
      </c>
      <c r="G15" s="4">
        <v>0.49619999999999997</v>
      </c>
      <c r="H15" s="4"/>
      <c r="I15" s="4">
        <v>10.7</v>
      </c>
      <c r="J15" s="4">
        <v>12.2</v>
      </c>
      <c r="K15" s="4">
        <v>15.7</v>
      </c>
      <c r="L15" s="7"/>
      <c r="M15" s="5">
        <v>1034.2</v>
      </c>
      <c r="N15" s="4">
        <v>-49.2</v>
      </c>
      <c r="O15" s="7"/>
      <c r="P15" s="4">
        <v>1.9</v>
      </c>
      <c r="Q15" s="7"/>
      <c r="R15" s="7">
        <v>16</v>
      </c>
      <c r="S15" s="8">
        <v>19</v>
      </c>
      <c r="T15" s="9"/>
      <c r="U15" s="3" t="s">
        <v>25</v>
      </c>
    </row>
    <row r="16" spans="1:30" s="3" customFormat="1">
      <c r="A16" s="3" t="s">
        <v>80</v>
      </c>
      <c r="B16" s="4">
        <v>-11.8</v>
      </c>
      <c r="C16" s="4">
        <v>-19.100000000000001</v>
      </c>
      <c r="D16" s="4">
        <v>-36.059100000000001</v>
      </c>
      <c r="E16" s="4">
        <v>3.0028000000000001</v>
      </c>
      <c r="F16" s="4">
        <v>24.351500000000001</v>
      </c>
      <c r="G16" s="4">
        <v>-40.543799999999997</v>
      </c>
      <c r="H16" s="4"/>
      <c r="I16" s="4">
        <v>1</v>
      </c>
      <c r="J16" s="4">
        <v>11.7</v>
      </c>
      <c r="K16" s="4">
        <v>15.5</v>
      </c>
      <c r="L16" s="7"/>
      <c r="M16" s="4">
        <v>369.3</v>
      </c>
      <c r="N16" s="4">
        <v>-54.5</v>
      </c>
      <c r="O16" s="7"/>
      <c r="P16" s="4">
        <v>2.1</v>
      </c>
      <c r="Q16" s="7"/>
      <c r="R16" s="7">
        <v>44</v>
      </c>
      <c r="S16" s="8">
        <v>36.9</v>
      </c>
      <c r="T16" s="9"/>
      <c r="U16" s="3" t="s">
        <v>25</v>
      </c>
      <c r="AA16" s="3" t="s">
        <v>31</v>
      </c>
    </row>
    <row r="17" spans="1:29" s="3" customFormat="1">
      <c r="A17" s="3" t="s">
        <v>43</v>
      </c>
      <c r="B17" s="4">
        <v>20.7</v>
      </c>
      <c r="C17" s="4">
        <v>46.6</v>
      </c>
      <c r="D17" s="4">
        <v>-31.200099999999999</v>
      </c>
      <c r="E17" s="4">
        <v>25.744900000000001</v>
      </c>
      <c r="F17" s="4">
        <v>9.7172000000000001</v>
      </c>
      <c r="G17" s="4">
        <v>6.3548</v>
      </c>
      <c r="H17" s="4"/>
      <c r="I17" s="4">
        <v>14.9</v>
      </c>
      <c r="J17" s="4">
        <v>12.7</v>
      </c>
      <c r="K17" s="4">
        <v>14.9</v>
      </c>
      <c r="L17" s="7"/>
      <c r="M17" s="4">
        <v>549.1</v>
      </c>
      <c r="N17" s="4">
        <v>-38.4</v>
      </c>
      <c r="O17" s="7"/>
      <c r="P17" s="15">
        <v>1.5</v>
      </c>
      <c r="Q17" s="7"/>
      <c r="R17" s="7">
        <v>5</v>
      </c>
      <c r="S17" s="8">
        <v>62.5</v>
      </c>
      <c r="T17" s="9"/>
      <c r="U17" s="3" t="s">
        <v>25</v>
      </c>
      <c r="V17" s="3" t="s">
        <v>26</v>
      </c>
      <c r="Y17" s="3" t="s">
        <v>29</v>
      </c>
    </row>
    <row r="18" spans="1:29" s="3" customFormat="1">
      <c r="A18" s="3" t="s">
        <v>71</v>
      </c>
      <c r="B18" s="4">
        <v>19</v>
      </c>
      <c r="C18" s="4">
        <v>8.6</v>
      </c>
      <c r="D18" s="4">
        <v>-10.395300000000001</v>
      </c>
      <c r="E18" s="4">
        <v>34.616100000000003</v>
      </c>
      <c r="F18" s="4">
        <v>5.3273000000000001</v>
      </c>
      <c r="G18" s="4">
        <v>11.4183</v>
      </c>
      <c r="H18" s="4"/>
      <c r="I18" s="4">
        <v>10.5</v>
      </c>
      <c r="J18" s="4">
        <v>12.9</v>
      </c>
      <c r="K18" s="4">
        <v>14.6</v>
      </c>
      <c r="L18" s="7"/>
      <c r="M18" s="4">
        <v>352.6</v>
      </c>
      <c r="N18" s="4">
        <v>-26.5</v>
      </c>
      <c r="O18" s="7"/>
      <c r="P18" s="4">
        <v>1.4</v>
      </c>
      <c r="Q18" s="7"/>
      <c r="R18" s="7">
        <v>2</v>
      </c>
      <c r="S18" s="8">
        <v>54.1</v>
      </c>
      <c r="T18" s="9"/>
      <c r="V18" s="3" t="s">
        <v>26</v>
      </c>
      <c r="W18" s="3" t="s">
        <v>27</v>
      </c>
    </row>
    <row r="19" spans="1:29" s="3" customFormat="1">
      <c r="A19" s="3" t="s">
        <v>68</v>
      </c>
      <c r="B19" s="4">
        <v>16.8</v>
      </c>
      <c r="C19" s="4">
        <v>25.4</v>
      </c>
      <c r="D19" s="4">
        <v>-9.5014000000000003</v>
      </c>
      <c r="E19" s="4">
        <v>18.613600000000002</v>
      </c>
      <c r="F19" s="4">
        <v>12.9039</v>
      </c>
      <c r="G19" s="4">
        <v>-21.682600000000001</v>
      </c>
      <c r="H19" s="4"/>
      <c r="I19" s="4">
        <v>5.5</v>
      </c>
      <c r="J19" s="4">
        <v>11.8</v>
      </c>
      <c r="K19" s="4">
        <v>14.1</v>
      </c>
      <c r="L19" s="7"/>
      <c r="M19" s="4">
        <v>458.2</v>
      </c>
      <c r="N19" s="4">
        <v>-43.6</v>
      </c>
      <c r="O19" s="7"/>
      <c r="P19" s="4">
        <v>1.7</v>
      </c>
      <c r="Q19" s="7"/>
      <c r="R19" s="7">
        <v>3</v>
      </c>
      <c r="S19" s="8">
        <v>61.8</v>
      </c>
      <c r="T19" s="9"/>
      <c r="U19" s="3" t="s">
        <v>25</v>
      </c>
      <c r="V19" s="3" t="s">
        <v>26</v>
      </c>
    </row>
    <row r="20" spans="1:29" s="3" customFormat="1">
      <c r="A20" s="3" t="s">
        <v>63</v>
      </c>
      <c r="B20" s="4">
        <v>15.8</v>
      </c>
      <c r="C20" s="4">
        <v>24.2</v>
      </c>
      <c r="D20" s="4">
        <v>-11.9475</v>
      </c>
      <c r="E20" s="4">
        <v>19.3932</v>
      </c>
      <c r="F20" s="4">
        <v>28.504899999999999</v>
      </c>
      <c r="G20" s="4">
        <v>-2.9266999999999999</v>
      </c>
      <c r="H20" s="4"/>
      <c r="I20" s="4">
        <v>12.4</v>
      </c>
      <c r="J20" s="4">
        <v>12.8</v>
      </c>
      <c r="K20" s="4">
        <v>13.9</v>
      </c>
      <c r="L20" s="7"/>
      <c r="M20" s="4">
        <v>471.8</v>
      </c>
      <c r="N20" s="4">
        <v>-35.4</v>
      </c>
      <c r="O20" s="7"/>
      <c r="P20" s="4">
        <v>1.2</v>
      </c>
      <c r="Q20" s="7"/>
      <c r="R20" s="7">
        <v>30</v>
      </c>
      <c r="S20" s="8">
        <v>22.2</v>
      </c>
      <c r="T20" s="9"/>
      <c r="U20" s="3" t="s">
        <v>25</v>
      </c>
      <c r="W20" s="3" t="s">
        <v>27</v>
      </c>
    </row>
    <row r="21" spans="1:29" s="3" customFormat="1">
      <c r="A21" s="3" t="s">
        <v>61</v>
      </c>
      <c r="B21" s="4">
        <v>40.200000000000003</v>
      </c>
      <c r="C21" s="4">
        <v>1.6</v>
      </c>
      <c r="D21" s="4">
        <v>-12.571899999999999</v>
      </c>
      <c r="E21" s="4">
        <v>7.4355000000000002</v>
      </c>
      <c r="F21" s="4">
        <v>12.836</v>
      </c>
      <c r="G21" s="4">
        <v>-0.69299999999999995</v>
      </c>
      <c r="H21" s="4"/>
      <c r="I21" s="4">
        <v>3.9</v>
      </c>
      <c r="J21" s="4">
        <v>11.1</v>
      </c>
      <c r="K21" s="4">
        <v>13.9</v>
      </c>
      <c r="L21" s="7"/>
      <c r="M21" s="4">
        <v>122.3</v>
      </c>
      <c r="N21" s="4">
        <v>-20.2</v>
      </c>
      <c r="O21" s="7"/>
      <c r="P21" s="4">
        <v>2</v>
      </c>
      <c r="Q21" s="7"/>
      <c r="R21" s="7">
        <v>27</v>
      </c>
      <c r="S21" s="8">
        <v>20.6</v>
      </c>
      <c r="T21" s="9"/>
      <c r="V21" s="3" t="s">
        <v>26</v>
      </c>
      <c r="W21" s="3" t="s">
        <v>27</v>
      </c>
    </row>
    <row r="22" spans="1:29" s="3" customFormat="1">
      <c r="A22" s="3" t="s">
        <v>52</v>
      </c>
      <c r="B22" s="4">
        <v>78.2</v>
      </c>
      <c r="C22" s="4">
        <v>81.7</v>
      </c>
      <c r="D22" s="4">
        <v>12.202400000000001</v>
      </c>
      <c r="E22" s="4">
        <v>-21.037299999999998</v>
      </c>
      <c r="F22" s="4">
        <v>8.7702000000000009</v>
      </c>
      <c r="G22" s="4">
        <v>17.165900000000001</v>
      </c>
      <c r="H22" s="4"/>
      <c r="I22" s="4">
        <v>14.9</v>
      </c>
      <c r="J22" s="4">
        <v>10.6</v>
      </c>
      <c r="K22" s="4">
        <v>13.8</v>
      </c>
      <c r="L22" s="7"/>
      <c r="M22" s="4">
        <v>415.6</v>
      </c>
      <c r="N22" s="4">
        <v>-22.5</v>
      </c>
      <c r="O22" s="7"/>
      <c r="P22" s="15">
        <v>2.4</v>
      </c>
      <c r="Q22" s="7"/>
      <c r="R22" s="7">
        <v>17</v>
      </c>
      <c r="S22" s="8">
        <v>17.899999999999999</v>
      </c>
      <c r="T22" s="9"/>
      <c r="V22" s="3" t="s">
        <v>26</v>
      </c>
      <c r="W22" s="3" t="s">
        <v>27</v>
      </c>
      <c r="X22" s="3" t="s">
        <v>28</v>
      </c>
    </row>
    <row r="23" spans="1:29" s="3" customFormat="1">
      <c r="A23" s="3" t="s">
        <v>74</v>
      </c>
      <c r="B23" s="4">
        <v>9</v>
      </c>
      <c r="C23" s="4">
        <v>13.4</v>
      </c>
      <c r="D23" s="4">
        <v>-20.351199999999999</v>
      </c>
      <c r="E23" s="4">
        <v>26.045200000000001</v>
      </c>
      <c r="F23" s="4">
        <v>22.031199999999998</v>
      </c>
      <c r="G23" s="4">
        <v>-5.4741</v>
      </c>
      <c r="H23" s="4"/>
      <c r="I23" s="4">
        <v>9.9</v>
      </c>
      <c r="J23" s="4">
        <v>11.9</v>
      </c>
      <c r="K23" s="4">
        <v>13.8</v>
      </c>
      <c r="L23" s="7"/>
      <c r="M23" s="4">
        <v>314.5</v>
      </c>
      <c r="N23" s="4">
        <v>-37.9</v>
      </c>
      <c r="O23" s="7"/>
      <c r="P23" s="4">
        <v>1.5</v>
      </c>
      <c r="Q23" s="7"/>
      <c r="R23" s="7">
        <v>25</v>
      </c>
      <c r="S23" s="8">
        <v>38.1</v>
      </c>
      <c r="T23" s="9"/>
      <c r="U23" s="3" t="s">
        <v>25</v>
      </c>
      <c r="W23" s="3" t="s">
        <v>27</v>
      </c>
    </row>
    <row r="24" spans="1:29" s="3" customFormat="1">
      <c r="A24" s="3" t="s">
        <v>79</v>
      </c>
      <c r="B24" s="4">
        <v>2.8</v>
      </c>
      <c r="C24" s="4">
        <v>32.6</v>
      </c>
      <c r="D24" s="4">
        <v>-15.421099999999999</v>
      </c>
      <c r="E24" s="4">
        <v>18.099399999999999</v>
      </c>
      <c r="F24" s="4">
        <v>24.296199999999999</v>
      </c>
      <c r="G24" s="4">
        <v>-11.706200000000001</v>
      </c>
      <c r="H24" s="4"/>
      <c r="I24" s="4">
        <v>9.3000000000000007</v>
      </c>
      <c r="J24" s="4">
        <v>12.9</v>
      </c>
      <c r="K24" s="4">
        <v>13.8</v>
      </c>
      <c r="L24" s="7"/>
      <c r="M24" s="4">
        <v>379.4</v>
      </c>
      <c r="N24" s="4">
        <v>-35.799999999999997</v>
      </c>
      <c r="O24" s="7"/>
      <c r="P24" s="15">
        <v>1.2</v>
      </c>
      <c r="Q24" s="7"/>
      <c r="R24" s="7">
        <v>30</v>
      </c>
      <c r="S24" s="8">
        <v>20.100000000000001</v>
      </c>
      <c r="T24" s="9"/>
      <c r="U24" s="3" t="s">
        <v>25</v>
      </c>
      <c r="Y24" s="3" t="s">
        <v>29</v>
      </c>
    </row>
    <row r="25" spans="1:29" s="3" customFormat="1">
      <c r="A25" s="3" t="s">
        <v>89</v>
      </c>
      <c r="B25" s="4">
        <v>-24.2</v>
      </c>
      <c r="C25" s="4">
        <v>3.4</v>
      </c>
      <c r="D25" s="4">
        <v>-17.002800000000001</v>
      </c>
      <c r="E25" s="4">
        <v>23.2652</v>
      </c>
      <c r="F25" s="4">
        <v>8.0549999999999997</v>
      </c>
      <c r="G25" s="4">
        <v>2.8477000000000001</v>
      </c>
      <c r="H25" s="4"/>
      <c r="I25" s="4">
        <v>5.9</v>
      </c>
      <c r="J25" s="4">
        <v>12.1</v>
      </c>
      <c r="K25" s="4">
        <v>13.6</v>
      </c>
      <c r="L25" s="7"/>
      <c r="M25" s="4">
        <v>339.3</v>
      </c>
      <c r="N25" s="4">
        <v>-39.799999999999997</v>
      </c>
      <c r="O25" s="7"/>
      <c r="P25" s="4">
        <v>1.4</v>
      </c>
      <c r="Q25" s="7"/>
      <c r="R25" s="7">
        <v>27</v>
      </c>
      <c r="S25" s="8">
        <v>39.1</v>
      </c>
      <c r="T25" s="9"/>
      <c r="U25" s="3" t="s">
        <v>25</v>
      </c>
      <c r="V25" s="3" t="s">
        <v>26</v>
      </c>
      <c r="W25" s="3" t="s">
        <v>27</v>
      </c>
      <c r="AA25" s="3" t="s">
        <v>31</v>
      </c>
    </row>
    <row r="26" spans="1:29" s="3" customFormat="1">
      <c r="A26" s="3" t="s">
        <v>35</v>
      </c>
      <c r="B26" s="4">
        <v>22.8</v>
      </c>
      <c r="C26" s="4">
        <v>25.1</v>
      </c>
      <c r="D26" s="4">
        <v>-15.055400000000001</v>
      </c>
      <c r="E26" s="4">
        <v>14.6111</v>
      </c>
      <c r="F26" s="4">
        <v>13.6061</v>
      </c>
      <c r="G26" s="4">
        <v>0.26490000000000002</v>
      </c>
      <c r="H26" s="4"/>
      <c r="I26" s="4">
        <v>12.4</v>
      </c>
      <c r="J26" s="4">
        <v>12.9</v>
      </c>
      <c r="K26" s="4">
        <v>13.5</v>
      </c>
      <c r="L26" s="7"/>
      <c r="M26" s="4">
        <v>395.9</v>
      </c>
      <c r="N26" s="4">
        <v>-22.3</v>
      </c>
      <c r="O26" s="7"/>
      <c r="P26" s="4">
        <v>1.1000000000000001</v>
      </c>
      <c r="Q26" s="7"/>
      <c r="R26" s="7">
        <v>30</v>
      </c>
      <c r="S26" s="8">
        <v>18.2</v>
      </c>
      <c r="T26" s="9"/>
      <c r="U26" s="3" t="s">
        <v>25</v>
      </c>
      <c r="V26" s="3" t="s">
        <v>26</v>
      </c>
      <c r="AA26" s="3" t="s">
        <v>31</v>
      </c>
    </row>
    <row r="27" spans="1:29" s="3" customFormat="1">
      <c r="A27" s="3" t="s">
        <v>44</v>
      </c>
      <c r="B27" s="4">
        <v>10</v>
      </c>
      <c r="C27" s="4">
        <v>28.7</v>
      </c>
      <c r="D27" s="4">
        <v>-12.5808</v>
      </c>
      <c r="E27" s="4">
        <v>15.383599999999999</v>
      </c>
      <c r="F27" s="4">
        <v>24.112300000000001</v>
      </c>
      <c r="G27" s="4">
        <v>17.212299999999999</v>
      </c>
      <c r="H27" s="4"/>
      <c r="I27" s="4">
        <v>12.5</v>
      </c>
      <c r="J27" s="4">
        <v>10.5</v>
      </c>
      <c r="K27" s="4">
        <v>13.2</v>
      </c>
      <c r="L27" s="7"/>
      <c r="M27" s="4">
        <v>955.6</v>
      </c>
      <c r="N27" s="4">
        <v>-41.8</v>
      </c>
      <c r="O27" s="7"/>
      <c r="P27" s="4">
        <v>2.2000000000000002</v>
      </c>
      <c r="Q27" s="7"/>
      <c r="R27" s="7">
        <v>6</v>
      </c>
      <c r="S27" s="8">
        <v>46.8</v>
      </c>
      <c r="T27" s="9"/>
      <c r="V27" s="3" t="s">
        <v>26</v>
      </c>
      <c r="W27" s="3" t="s">
        <v>27</v>
      </c>
      <c r="X27" s="3" t="s">
        <v>28</v>
      </c>
      <c r="Y27" s="3" t="s">
        <v>29</v>
      </c>
    </row>
    <row r="28" spans="1:29" s="3" customFormat="1">
      <c r="A28" s="3" t="s">
        <v>82</v>
      </c>
      <c r="B28" s="4">
        <v>15</v>
      </c>
      <c r="C28" s="4">
        <v>10</v>
      </c>
      <c r="D28" s="4">
        <v>-18.529900000000001</v>
      </c>
      <c r="E28" s="4">
        <v>18.634599999999999</v>
      </c>
      <c r="F28" s="4">
        <v>36.902900000000002</v>
      </c>
      <c r="G28" s="4">
        <v>-5.9215</v>
      </c>
      <c r="H28" s="4"/>
      <c r="I28" s="4">
        <v>9</v>
      </c>
      <c r="J28" s="4">
        <v>11.8</v>
      </c>
      <c r="K28" s="4">
        <v>13.1</v>
      </c>
      <c r="L28" s="7"/>
      <c r="M28" s="4">
        <v>359.6</v>
      </c>
      <c r="N28" s="4">
        <v>-29.3</v>
      </c>
      <c r="O28" s="7"/>
      <c r="P28" s="4">
        <v>1.4</v>
      </c>
      <c r="Q28" s="7"/>
      <c r="R28" s="7">
        <v>3</v>
      </c>
      <c r="S28" s="8">
        <v>49.4</v>
      </c>
      <c r="T28" s="9"/>
      <c r="U28" s="3" t="s">
        <v>25</v>
      </c>
      <c r="V28" s="3" t="s">
        <v>26</v>
      </c>
      <c r="AC28" s="3" t="s">
        <v>33</v>
      </c>
    </row>
    <row r="29" spans="1:29" s="3" customFormat="1">
      <c r="A29" s="3" t="s">
        <v>37</v>
      </c>
      <c r="B29" s="4">
        <v>40.5</v>
      </c>
      <c r="C29" s="4">
        <v>40.799999999999997</v>
      </c>
      <c r="D29" s="4">
        <v>-18.4602</v>
      </c>
      <c r="E29" s="4">
        <v>18.290900000000001</v>
      </c>
      <c r="F29" s="4">
        <v>24.240400000000001</v>
      </c>
      <c r="G29" s="4">
        <v>3.2717000000000001</v>
      </c>
      <c r="H29" s="4"/>
      <c r="I29" s="4">
        <v>14.6</v>
      </c>
      <c r="J29" s="4">
        <v>11.7</v>
      </c>
      <c r="K29" s="4">
        <v>12.7</v>
      </c>
      <c r="L29" s="7"/>
      <c r="M29" s="4">
        <v>500.2</v>
      </c>
      <c r="N29" s="4">
        <v>-19.2</v>
      </c>
      <c r="O29" s="7"/>
      <c r="P29" s="15">
        <v>1.3</v>
      </c>
      <c r="Q29" s="7"/>
      <c r="R29" s="7">
        <v>18</v>
      </c>
      <c r="S29" s="8">
        <v>12.9</v>
      </c>
      <c r="T29" s="9"/>
      <c r="V29" s="3" t="s">
        <v>26</v>
      </c>
      <c r="AA29" s="3" t="s">
        <v>31</v>
      </c>
    </row>
    <row r="30" spans="1:29" s="3" customFormat="1">
      <c r="A30" s="3" t="s">
        <v>55</v>
      </c>
      <c r="B30" s="4">
        <v>-4.2</v>
      </c>
      <c r="C30" s="4">
        <v>20.100000000000001</v>
      </c>
      <c r="D30" s="4">
        <v>-13.517899999999999</v>
      </c>
      <c r="E30" s="4">
        <v>5.7881</v>
      </c>
      <c r="F30" s="4">
        <v>21.950900000000001</v>
      </c>
      <c r="G30" s="4">
        <v>-7.0576999999999996</v>
      </c>
      <c r="H30" s="4"/>
      <c r="I30" s="4">
        <v>6.5</v>
      </c>
      <c r="J30" s="4">
        <v>11.4</v>
      </c>
      <c r="K30" s="4">
        <v>12.6</v>
      </c>
      <c r="L30" s="7"/>
      <c r="M30" s="4">
        <v>380.1</v>
      </c>
      <c r="N30" s="4">
        <v>-31</v>
      </c>
      <c r="O30" s="7"/>
      <c r="P30" s="4">
        <v>1.4</v>
      </c>
      <c r="Q30" s="7"/>
      <c r="R30" s="7">
        <v>2</v>
      </c>
      <c r="S30" s="8">
        <v>23.3</v>
      </c>
      <c r="T30" s="9"/>
      <c r="U30" s="3" t="s">
        <v>25</v>
      </c>
      <c r="Z30" s="3" t="s">
        <v>30</v>
      </c>
      <c r="AA30" s="3" t="s">
        <v>31</v>
      </c>
    </row>
    <row r="31" spans="1:29" s="3" customFormat="1">
      <c r="A31" s="3" t="s">
        <v>90</v>
      </c>
      <c r="B31" s="4">
        <v>-4.3</v>
      </c>
      <c r="C31" s="4">
        <v>13.1</v>
      </c>
      <c r="D31" s="4">
        <v>-15.825799999999999</v>
      </c>
      <c r="E31" s="4">
        <v>26.112200000000001</v>
      </c>
      <c r="F31" s="4">
        <v>18.5504</v>
      </c>
      <c r="G31" s="4">
        <v>6.7272999999999996</v>
      </c>
      <c r="H31" s="4"/>
      <c r="I31" s="4">
        <v>9.4</v>
      </c>
      <c r="J31" s="4">
        <v>11.9</v>
      </c>
      <c r="K31" s="4">
        <v>12.3</v>
      </c>
      <c r="L31" s="7"/>
      <c r="M31" s="4">
        <v>382.6</v>
      </c>
      <c r="N31" s="4">
        <v>-35.200000000000003</v>
      </c>
      <c r="O31" s="7"/>
      <c r="P31" s="4">
        <v>1.1000000000000001</v>
      </c>
      <c r="Q31" s="7"/>
      <c r="R31" s="7">
        <v>66</v>
      </c>
      <c r="S31" s="8">
        <v>32.700000000000003</v>
      </c>
      <c r="T31" s="9"/>
      <c r="U31" s="3" t="s">
        <v>25</v>
      </c>
      <c r="V31" s="3" t="s">
        <v>26</v>
      </c>
      <c r="W31" s="3" t="s">
        <v>27</v>
      </c>
      <c r="AA31" s="3" t="s">
        <v>31</v>
      </c>
    </row>
    <row r="32" spans="1:29" s="3" customFormat="1">
      <c r="A32" s="3" t="s">
        <v>83</v>
      </c>
      <c r="B32" s="5">
        <v>45.5</v>
      </c>
      <c r="C32" s="4">
        <v>32.299999999999997</v>
      </c>
      <c r="D32" s="4">
        <v>-10.880100000000001</v>
      </c>
      <c r="E32" s="4">
        <v>-1.51</v>
      </c>
      <c r="F32" s="4">
        <v>17.849</v>
      </c>
      <c r="G32" s="4">
        <v>0.18540000000000001</v>
      </c>
      <c r="H32" s="4"/>
      <c r="I32" s="4">
        <v>10.199999999999999</v>
      </c>
      <c r="J32" s="4">
        <v>11.3</v>
      </c>
      <c r="K32" s="4">
        <v>12.2</v>
      </c>
      <c r="L32" s="7"/>
      <c r="M32" s="4">
        <v>286.60000000000002</v>
      </c>
      <c r="N32" s="4">
        <v>-22.5</v>
      </c>
      <c r="O32" s="7"/>
      <c r="P32" s="15">
        <v>1.3</v>
      </c>
      <c r="Q32" s="7"/>
      <c r="R32" s="7">
        <v>6</v>
      </c>
      <c r="S32" s="8">
        <v>24.7</v>
      </c>
      <c r="T32" s="9"/>
      <c r="V32" s="3" t="s">
        <v>26</v>
      </c>
      <c r="AA32" s="3" t="s">
        <v>31</v>
      </c>
    </row>
    <row r="33" spans="1:27" s="3" customFormat="1">
      <c r="A33" s="3" t="s">
        <v>93</v>
      </c>
      <c r="B33" s="4">
        <v>1.3</v>
      </c>
      <c r="C33" s="4">
        <v>-8.5</v>
      </c>
      <c r="D33" s="4">
        <v>-21.825900000000001</v>
      </c>
      <c r="E33" s="4">
        <v>20.613</v>
      </c>
      <c r="F33" s="4">
        <v>10.6234</v>
      </c>
      <c r="G33" s="4">
        <v>-5.7206000000000001</v>
      </c>
      <c r="H33" s="4"/>
      <c r="I33" s="4">
        <v>-1.5</v>
      </c>
      <c r="J33" s="4">
        <v>10.4</v>
      </c>
      <c r="K33" s="4">
        <v>12.2</v>
      </c>
      <c r="L33" s="7"/>
      <c r="M33" s="4">
        <v>18.7</v>
      </c>
      <c r="N33" s="4">
        <v>-16.7</v>
      </c>
      <c r="O33" s="7"/>
      <c r="P33" s="4">
        <v>1.8</v>
      </c>
      <c r="Q33" s="7"/>
      <c r="R33" s="7">
        <v>5</v>
      </c>
      <c r="S33" s="8">
        <v>39.299999999999997</v>
      </c>
      <c r="T33" s="9"/>
      <c r="U33" s="3" t="s">
        <v>25</v>
      </c>
      <c r="V33" s="3" t="s">
        <v>26</v>
      </c>
      <c r="AA33" s="3" t="s">
        <v>31</v>
      </c>
    </row>
    <row r="34" spans="1:27" s="3" customFormat="1">
      <c r="A34" s="3" t="s">
        <v>36</v>
      </c>
      <c r="B34" s="4">
        <v>29.9</v>
      </c>
      <c r="C34" s="4">
        <v>33.799999999999997</v>
      </c>
      <c r="D34" s="4">
        <v>-20.644400000000001</v>
      </c>
      <c r="E34" s="4">
        <v>24.438500000000001</v>
      </c>
      <c r="F34" s="4">
        <v>15.092599999999999</v>
      </c>
      <c r="G34" s="4">
        <v>2.5148999999999999</v>
      </c>
      <c r="H34" s="4"/>
      <c r="I34" s="4">
        <v>13.9</v>
      </c>
      <c r="J34" s="4">
        <v>10.8</v>
      </c>
      <c r="K34" s="4">
        <v>11.5</v>
      </c>
      <c r="L34" s="7"/>
      <c r="M34" s="4">
        <v>492.2</v>
      </c>
      <c r="N34" s="4">
        <v>-23.9</v>
      </c>
      <c r="O34" s="7"/>
      <c r="P34" s="15">
        <v>1.2</v>
      </c>
      <c r="Q34" s="7"/>
      <c r="R34" s="7">
        <v>29</v>
      </c>
      <c r="S34" s="8">
        <v>11.5</v>
      </c>
      <c r="T34" s="9"/>
      <c r="V34" s="3" t="s">
        <v>26</v>
      </c>
      <c r="AA34" s="3" t="s">
        <v>31</v>
      </c>
    </row>
    <row r="35" spans="1:27" s="3" customFormat="1">
      <c r="A35" s="3" t="s">
        <v>69</v>
      </c>
      <c r="B35" s="4">
        <v>50.9</v>
      </c>
      <c r="C35" s="4">
        <v>22.9</v>
      </c>
      <c r="D35" s="4">
        <v>-46.096200000000003</v>
      </c>
      <c r="E35" s="4">
        <v>20.127500000000001</v>
      </c>
      <c r="F35" s="4">
        <v>44.652000000000001</v>
      </c>
      <c r="G35" s="4">
        <v>-19.1052</v>
      </c>
      <c r="H35" s="4"/>
      <c r="I35" s="4">
        <v>8.6</v>
      </c>
      <c r="J35" s="4">
        <v>9.9</v>
      </c>
      <c r="K35" s="4">
        <v>11.4</v>
      </c>
      <c r="L35" s="7"/>
      <c r="M35" s="4">
        <v>214.8</v>
      </c>
      <c r="N35" s="4">
        <v>7.4</v>
      </c>
      <c r="O35" s="7"/>
      <c r="P35" s="4">
        <v>1.9</v>
      </c>
      <c r="Q35" s="7"/>
      <c r="R35" s="7">
        <v>7</v>
      </c>
      <c r="S35" s="8">
        <v>20.399999999999999</v>
      </c>
      <c r="T35" s="9"/>
      <c r="U35" s="3" t="s">
        <v>25</v>
      </c>
      <c r="V35" s="3" t="s">
        <v>26</v>
      </c>
      <c r="W35" s="3" t="s">
        <v>27</v>
      </c>
    </row>
    <row r="36" spans="1:27" s="3" customFormat="1">
      <c r="A36" s="3" t="s">
        <v>54</v>
      </c>
      <c r="B36" s="4">
        <v>11.2</v>
      </c>
      <c r="C36" s="4">
        <v>8.6999999999999993</v>
      </c>
      <c r="D36" s="4">
        <v>-21.436399999999999</v>
      </c>
      <c r="E36" s="4">
        <v>16.296299999999999</v>
      </c>
      <c r="F36" s="4">
        <v>25.666899999999998</v>
      </c>
      <c r="G36" s="4">
        <v>-1.7887</v>
      </c>
      <c r="H36" s="4"/>
      <c r="I36" s="4">
        <v>1.3</v>
      </c>
      <c r="J36" s="4">
        <v>9.8000000000000007</v>
      </c>
      <c r="K36" s="4">
        <v>10.9</v>
      </c>
      <c r="L36" s="7"/>
      <c r="M36" s="4">
        <v>163.30000000000001</v>
      </c>
      <c r="N36" s="4">
        <v>-37.4</v>
      </c>
      <c r="O36" s="7"/>
      <c r="P36" s="4">
        <v>1.7</v>
      </c>
      <c r="Q36" s="7"/>
      <c r="R36" s="7">
        <v>8</v>
      </c>
      <c r="S36" s="8">
        <v>12.4</v>
      </c>
      <c r="T36" s="9"/>
      <c r="U36" s="3" t="s">
        <v>25</v>
      </c>
    </row>
    <row r="37" spans="1:27" s="3" customFormat="1">
      <c r="A37" s="3" t="s">
        <v>46</v>
      </c>
      <c r="B37" s="4">
        <v>20.7</v>
      </c>
      <c r="C37" s="4">
        <v>6.9</v>
      </c>
      <c r="D37" s="4">
        <v>-14.3582</v>
      </c>
      <c r="E37" s="4">
        <v>9.0198</v>
      </c>
      <c r="F37" s="4">
        <v>15.4048</v>
      </c>
      <c r="G37" s="4">
        <v>-17.236599999999999</v>
      </c>
      <c r="H37" s="4"/>
      <c r="I37" s="4">
        <v>3.7</v>
      </c>
      <c r="J37" s="4">
        <v>9.9</v>
      </c>
      <c r="K37" s="4">
        <v>10.8</v>
      </c>
      <c r="L37" s="7"/>
      <c r="M37" s="4">
        <v>213.2</v>
      </c>
      <c r="N37" s="4">
        <v>-32.9</v>
      </c>
      <c r="O37" s="7"/>
      <c r="P37" s="4">
        <v>1.6</v>
      </c>
      <c r="Q37" s="7"/>
      <c r="R37" s="7">
        <v>53</v>
      </c>
      <c r="S37" s="8">
        <v>25.4</v>
      </c>
      <c r="T37" s="9"/>
      <c r="V37" s="3" t="s">
        <v>26</v>
      </c>
      <c r="AA37" s="3" t="s">
        <v>31</v>
      </c>
    </row>
    <row r="38" spans="1:27" s="3" customFormat="1">
      <c r="A38" s="3" t="s">
        <v>53</v>
      </c>
      <c r="B38" s="4">
        <v>0</v>
      </c>
      <c r="C38" s="4">
        <v>39.1</v>
      </c>
      <c r="D38" s="4">
        <v>0</v>
      </c>
      <c r="E38" s="4">
        <v>0</v>
      </c>
      <c r="F38" s="4">
        <v>-18.3462</v>
      </c>
      <c r="G38" s="4">
        <v>-2.8216000000000001</v>
      </c>
      <c r="H38" s="4"/>
      <c r="I38" s="4">
        <v>-2.4</v>
      </c>
      <c r="J38" s="4">
        <v>9.4</v>
      </c>
      <c r="K38" s="4">
        <v>10.8</v>
      </c>
      <c r="L38" s="7"/>
      <c r="M38" s="4">
        <v>149.4</v>
      </c>
      <c r="N38" s="4">
        <v>0</v>
      </c>
      <c r="O38" s="7"/>
      <c r="P38" s="15">
        <v>2.2000000000000002</v>
      </c>
      <c r="Q38" s="7"/>
      <c r="R38" s="7">
        <v>50</v>
      </c>
      <c r="S38" s="8">
        <v>19.899999999999999</v>
      </c>
      <c r="T38" s="9"/>
      <c r="U38" s="3" t="s">
        <v>25</v>
      </c>
      <c r="V38" s="3" t="s">
        <v>26</v>
      </c>
      <c r="W38" s="3" t="s">
        <v>27</v>
      </c>
      <c r="X38" s="3" t="s">
        <v>28</v>
      </c>
      <c r="AA38" s="3" t="s">
        <v>31</v>
      </c>
    </row>
    <row r="39" spans="1:27" s="3" customFormat="1">
      <c r="A39" s="3" t="s">
        <v>73</v>
      </c>
      <c r="B39" s="4">
        <v>-11.2</v>
      </c>
      <c r="C39" s="4">
        <v>30.2</v>
      </c>
      <c r="D39" s="4">
        <v>-19.689800000000002</v>
      </c>
      <c r="E39" s="4">
        <v>9.8299000000000003</v>
      </c>
      <c r="F39" s="5">
        <v>46.804499999999997</v>
      </c>
      <c r="G39" s="4">
        <v>-19.011399999999998</v>
      </c>
      <c r="H39" s="4"/>
      <c r="I39" s="4">
        <v>5.5</v>
      </c>
      <c r="J39" s="4">
        <v>9.4</v>
      </c>
      <c r="K39" s="4">
        <v>10.1</v>
      </c>
      <c r="L39" s="7"/>
      <c r="M39" s="4">
        <v>227.4</v>
      </c>
      <c r="N39" s="4">
        <v>-46.6</v>
      </c>
      <c r="O39" s="7"/>
      <c r="P39" s="4">
        <v>1.6</v>
      </c>
      <c r="Q39" s="7"/>
      <c r="R39" s="7">
        <v>50</v>
      </c>
      <c r="S39" s="8">
        <v>34.4</v>
      </c>
      <c r="T39" s="9"/>
      <c r="U39" s="3" t="s">
        <v>25</v>
      </c>
      <c r="W39" s="3" t="s">
        <v>27</v>
      </c>
      <c r="Z39" s="3" t="s">
        <v>30</v>
      </c>
    </row>
    <row r="40" spans="1:27" s="3" customFormat="1">
      <c r="A40" s="3" t="s">
        <v>59</v>
      </c>
      <c r="B40" s="5">
        <v>100.3</v>
      </c>
      <c r="C40" s="4">
        <v>31.9</v>
      </c>
      <c r="D40" s="4">
        <v>-14.1241</v>
      </c>
      <c r="E40" s="4">
        <v>1.4570000000000001</v>
      </c>
      <c r="F40" s="4">
        <v>-4.6665999999999999</v>
      </c>
      <c r="G40" s="4">
        <v>-1.0017</v>
      </c>
      <c r="H40" s="4"/>
      <c r="I40" s="4">
        <v>14.9</v>
      </c>
      <c r="J40" s="4">
        <v>9.1999999999999993</v>
      </c>
      <c r="K40" s="4">
        <v>9.5</v>
      </c>
      <c r="L40" s="7"/>
      <c r="M40" s="4">
        <v>259.89999999999998</v>
      </c>
      <c r="N40" s="5">
        <v>11.2</v>
      </c>
      <c r="O40" s="7"/>
      <c r="P40" s="15">
        <v>1.3</v>
      </c>
      <c r="Q40" s="7"/>
      <c r="R40" s="7">
        <v>10</v>
      </c>
      <c r="S40" s="8">
        <v>44.1</v>
      </c>
      <c r="T40" s="9"/>
      <c r="V40" s="3" t="s">
        <v>26</v>
      </c>
    </row>
    <row r="41" spans="1:27" s="3" customFormat="1">
      <c r="A41" s="3" t="s">
        <v>92</v>
      </c>
      <c r="B41" s="4">
        <v>-3.4</v>
      </c>
      <c r="C41" s="4">
        <v>25.4</v>
      </c>
      <c r="D41" s="4">
        <v>-3.6494</v>
      </c>
      <c r="E41" s="4">
        <v>15.202</v>
      </c>
      <c r="F41" s="4">
        <v>18.465800000000002</v>
      </c>
      <c r="G41" s="4">
        <v>-14.2906</v>
      </c>
      <c r="H41" s="4"/>
      <c r="I41" s="4">
        <v>9.1999999999999993</v>
      </c>
      <c r="J41" s="4">
        <v>9.1999999999999993</v>
      </c>
      <c r="K41" s="4">
        <v>9.5</v>
      </c>
      <c r="L41" s="7"/>
      <c r="M41" s="4">
        <v>352.9</v>
      </c>
      <c r="N41" s="4">
        <v>-24.6</v>
      </c>
      <c r="O41" s="7"/>
      <c r="P41" s="4">
        <v>1.3</v>
      </c>
      <c r="Q41" s="7"/>
      <c r="R41" s="7">
        <v>4</v>
      </c>
      <c r="S41" s="8">
        <v>19.8</v>
      </c>
      <c r="T41" s="9"/>
      <c r="U41" s="3" t="s">
        <v>25</v>
      </c>
      <c r="Z41" s="3" t="s">
        <v>30</v>
      </c>
      <c r="AA41" s="3" t="s">
        <v>31</v>
      </c>
    </row>
    <row r="42" spans="1:27" s="3" customFormat="1">
      <c r="A42" s="3" t="s">
        <v>88</v>
      </c>
      <c r="B42" s="4">
        <v>0.2</v>
      </c>
      <c r="C42" s="4">
        <v>20.9</v>
      </c>
      <c r="D42" s="4">
        <v>-18.760400000000001</v>
      </c>
      <c r="E42" s="4">
        <v>10.878</v>
      </c>
      <c r="F42" s="4">
        <v>24.538699999999999</v>
      </c>
      <c r="G42" s="4">
        <v>-15.000999999999999</v>
      </c>
      <c r="H42" s="4"/>
      <c r="I42" s="4">
        <v>8.9</v>
      </c>
      <c r="J42" s="4">
        <v>8.6999999999999993</v>
      </c>
      <c r="K42" s="4">
        <v>8.9</v>
      </c>
      <c r="L42" s="7"/>
      <c r="M42" s="4">
        <v>328.8</v>
      </c>
      <c r="N42" s="4">
        <v>-42.9</v>
      </c>
      <c r="O42" s="7"/>
      <c r="P42" s="15">
        <v>1.4</v>
      </c>
      <c r="Q42" s="7"/>
      <c r="R42" s="7">
        <v>2</v>
      </c>
      <c r="S42" s="8">
        <v>38.299999999999997</v>
      </c>
      <c r="T42" s="9"/>
      <c r="U42" s="3" t="s">
        <v>25</v>
      </c>
      <c r="V42" s="3" t="s">
        <v>26</v>
      </c>
    </row>
    <row r="43" spans="1:27" s="3" customFormat="1">
      <c r="A43" s="3" t="s">
        <v>38</v>
      </c>
      <c r="B43" s="4">
        <v>-2.4</v>
      </c>
      <c r="C43" s="4">
        <v>9.1999999999999993</v>
      </c>
      <c r="D43" s="4">
        <v>-8.2840000000000007</v>
      </c>
      <c r="E43" s="4">
        <v>12.2966</v>
      </c>
      <c r="F43" s="4">
        <v>17.063400000000001</v>
      </c>
      <c r="G43" s="4">
        <v>-7.7633000000000001</v>
      </c>
      <c r="H43" s="4"/>
      <c r="I43" s="4">
        <v>2.2999999999999998</v>
      </c>
      <c r="J43" s="4">
        <v>8.5</v>
      </c>
      <c r="K43" s="4">
        <v>8.6</v>
      </c>
      <c r="L43" s="7"/>
      <c r="M43" s="4">
        <v>151</v>
      </c>
      <c r="N43" s="4">
        <v>-31</v>
      </c>
      <c r="O43" s="7"/>
      <c r="P43" s="4">
        <v>1.4</v>
      </c>
      <c r="Q43" s="7"/>
      <c r="R43" s="7">
        <v>14</v>
      </c>
      <c r="S43" s="8">
        <v>22</v>
      </c>
      <c r="T43" s="9"/>
      <c r="U43" s="3" t="s">
        <v>25</v>
      </c>
      <c r="AA43" s="3" t="s">
        <v>31</v>
      </c>
    </row>
    <row r="44" spans="1:27" s="3" customFormat="1">
      <c r="A44" s="3" t="s">
        <v>62</v>
      </c>
      <c r="B44" s="4">
        <v>54.1</v>
      </c>
      <c r="C44" s="4">
        <v>1.5</v>
      </c>
      <c r="D44" s="4">
        <v>-37.211399999999998</v>
      </c>
      <c r="E44" s="4">
        <v>29.642299999999999</v>
      </c>
      <c r="F44" s="4">
        <v>2.4914999999999998</v>
      </c>
      <c r="G44" s="4">
        <v>-6.4187000000000003</v>
      </c>
      <c r="H44" s="4"/>
      <c r="I44" s="4">
        <v>2.5</v>
      </c>
      <c r="J44" s="4">
        <v>8.4</v>
      </c>
      <c r="K44" s="4">
        <v>8.5</v>
      </c>
      <c r="L44" s="7"/>
      <c r="M44" s="4">
        <v>-36</v>
      </c>
      <c r="N44" s="4">
        <v>-19.5</v>
      </c>
      <c r="O44" s="7"/>
      <c r="P44" s="4">
        <v>2.1</v>
      </c>
      <c r="Q44" s="7"/>
      <c r="R44" s="7">
        <v>20</v>
      </c>
      <c r="S44" s="8">
        <v>19.899999999999999</v>
      </c>
      <c r="T44" s="9"/>
      <c r="U44" s="3" t="s">
        <v>25</v>
      </c>
      <c r="V44" s="3" t="s">
        <v>26</v>
      </c>
      <c r="W44" s="3" t="s">
        <v>27</v>
      </c>
    </row>
    <row r="45" spans="1:27" s="3" customFormat="1">
      <c r="A45" s="3" t="s">
        <v>91</v>
      </c>
      <c r="B45" s="4">
        <v>-2.2000000000000002</v>
      </c>
      <c r="C45" s="4">
        <v>33</v>
      </c>
      <c r="D45" s="4">
        <v>-6.0552999999999999</v>
      </c>
      <c r="E45" s="4">
        <v>-16.350899999999999</v>
      </c>
      <c r="F45" s="4">
        <v>30.929600000000001</v>
      </c>
      <c r="G45" s="4">
        <v>-2.0524</v>
      </c>
      <c r="H45" s="4"/>
      <c r="I45" s="4">
        <v>9.5</v>
      </c>
      <c r="J45" s="4">
        <v>8.3000000000000007</v>
      </c>
      <c r="K45" s="4">
        <v>8.3000000000000007</v>
      </c>
      <c r="L45" s="7"/>
      <c r="M45" s="4">
        <v>306.10000000000002</v>
      </c>
      <c r="N45" s="4">
        <v>-30.2</v>
      </c>
      <c r="O45" s="7"/>
      <c r="P45" s="4">
        <v>1.4</v>
      </c>
      <c r="Q45" s="7"/>
      <c r="R45" s="7">
        <v>20</v>
      </c>
      <c r="S45" s="8">
        <v>25</v>
      </c>
      <c r="T45" s="9"/>
      <c r="U45" s="3" t="s">
        <v>25</v>
      </c>
      <c r="V45" s="3" t="s">
        <v>26</v>
      </c>
      <c r="X45" s="3" t="s">
        <v>28</v>
      </c>
    </row>
    <row r="46" spans="1:27" s="3" customFormat="1">
      <c r="A46" s="3" t="s">
        <v>42</v>
      </c>
      <c r="B46" s="4">
        <v>-24.2</v>
      </c>
      <c r="C46" s="4">
        <v>21.3</v>
      </c>
      <c r="D46" s="4">
        <v>-14.0968</v>
      </c>
      <c r="E46" s="4">
        <v>20.957000000000001</v>
      </c>
      <c r="F46" s="4">
        <v>12.2882</v>
      </c>
      <c r="G46" s="4">
        <v>-5.4405999999999999</v>
      </c>
      <c r="H46" s="4"/>
      <c r="I46" s="4">
        <v>4.8</v>
      </c>
      <c r="J46" s="4">
        <v>8</v>
      </c>
      <c r="K46" s="4">
        <v>8</v>
      </c>
      <c r="L46" s="7"/>
      <c r="M46" s="4">
        <v>302.7</v>
      </c>
      <c r="N46" s="4">
        <v>-40.1</v>
      </c>
      <c r="O46" s="7"/>
      <c r="P46" s="4">
        <v>1.3</v>
      </c>
      <c r="Q46" s="7"/>
      <c r="R46" s="7">
        <v>13</v>
      </c>
      <c r="S46" s="8">
        <v>28.1</v>
      </c>
      <c r="T46" s="9"/>
      <c r="U46" s="3" t="s">
        <v>25</v>
      </c>
      <c r="V46" s="3" t="s">
        <v>26</v>
      </c>
    </row>
    <row r="47" spans="1:27" s="3" customFormat="1">
      <c r="A47" s="3" t="s">
        <v>84</v>
      </c>
      <c r="B47" s="4">
        <v>-25.7</v>
      </c>
      <c r="C47" s="4">
        <v>62.6</v>
      </c>
      <c r="D47" s="4">
        <v>-15.629</v>
      </c>
      <c r="E47" s="4">
        <v>5</v>
      </c>
      <c r="F47" s="4">
        <v>6.1981000000000002</v>
      </c>
      <c r="G47" s="4">
        <v>-46.035499999999999</v>
      </c>
      <c r="H47" s="4"/>
      <c r="I47" s="4">
        <v>4.5</v>
      </c>
      <c r="J47" s="4">
        <v>7.6</v>
      </c>
      <c r="K47" s="4">
        <v>7.9</v>
      </c>
      <c r="L47" s="7"/>
      <c r="M47" s="4">
        <v>530.20000000000005</v>
      </c>
      <c r="N47" s="4">
        <v>-54.2</v>
      </c>
      <c r="O47" s="7"/>
      <c r="P47" s="15">
        <v>2.1</v>
      </c>
      <c r="Q47" s="7"/>
      <c r="R47" s="7">
        <v>20</v>
      </c>
      <c r="S47" s="8">
        <v>37</v>
      </c>
      <c r="T47" s="9"/>
      <c r="U47" s="3" t="s">
        <v>25</v>
      </c>
      <c r="V47" s="3" t="s">
        <v>26</v>
      </c>
      <c r="AA47" s="3" t="s">
        <v>31</v>
      </c>
    </row>
    <row r="48" spans="1:27" s="3" customFormat="1">
      <c r="A48" s="3" t="s">
        <v>87</v>
      </c>
      <c r="B48" s="4">
        <v>-31.2</v>
      </c>
      <c r="C48" s="4">
        <v>4.4000000000000004</v>
      </c>
      <c r="D48" s="4">
        <v>-16.578099999999999</v>
      </c>
      <c r="E48" s="4">
        <v>22.0258</v>
      </c>
      <c r="F48" s="4">
        <v>30.8093</v>
      </c>
      <c r="G48" s="4">
        <v>17.399999999999999</v>
      </c>
      <c r="H48" s="4"/>
      <c r="I48" s="4">
        <v>11.2</v>
      </c>
      <c r="J48" s="4">
        <v>7.5</v>
      </c>
      <c r="K48" s="4">
        <v>7.8</v>
      </c>
      <c r="L48" s="7"/>
      <c r="M48" s="4">
        <v>745.7</v>
      </c>
      <c r="N48" s="4">
        <v>-32.6</v>
      </c>
      <c r="O48" s="7"/>
      <c r="P48" s="4">
        <v>1.7</v>
      </c>
      <c r="Q48" s="7"/>
      <c r="R48" s="7">
        <v>3</v>
      </c>
      <c r="S48" s="8">
        <v>16.399999999999999</v>
      </c>
      <c r="T48" s="9"/>
      <c r="U48" s="3" t="s">
        <v>25</v>
      </c>
      <c r="V48" s="3" t="s">
        <v>26</v>
      </c>
    </row>
    <row r="49" spans="1:28" s="3" customFormat="1">
      <c r="A49" s="3" t="s">
        <v>39</v>
      </c>
      <c r="B49" s="4">
        <v>-11.3</v>
      </c>
      <c r="C49" s="4">
        <v>25.2</v>
      </c>
      <c r="D49" s="4">
        <v>-18.005099999999999</v>
      </c>
      <c r="E49" s="4">
        <v>22.200399999999998</v>
      </c>
      <c r="F49" s="4">
        <v>27.805199999999999</v>
      </c>
      <c r="G49" s="4">
        <v>-10.3086</v>
      </c>
      <c r="H49" s="4"/>
      <c r="I49" s="4">
        <v>8.1999999999999993</v>
      </c>
      <c r="J49" s="4">
        <v>7.8</v>
      </c>
      <c r="K49" s="4">
        <v>7.8</v>
      </c>
      <c r="L49" s="7"/>
      <c r="M49" s="4">
        <v>295.89999999999998</v>
      </c>
      <c r="N49" s="4">
        <v>-34.6</v>
      </c>
      <c r="O49" s="7"/>
      <c r="P49" s="15">
        <v>1.1000000000000001</v>
      </c>
      <c r="Q49" s="7"/>
      <c r="R49" s="7">
        <v>35</v>
      </c>
      <c r="S49" s="8">
        <v>19.5</v>
      </c>
      <c r="T49" s="9"/>
      <c r="U49" s="3" t="s">
        <v>25</v>
      </c>
      <c r="V49" s="3" t="s">
        <v>26</v>
      </c>
      <c r="Z49" s="3" t="s">
        <v>30</v>
      </c>
    </row>
    <row r="50" spans="1:28" s="3" customFormat="1">
      <c r="A50" s="3" t="s">
        <v>75</v>
      </c>
      <c r="B50" s="4">
        <v>2.7</v>
      </c>
      <c r="C50" s="4">
        <v>30.7</v>
      </c>
      <c r="D50" s="4">
        <v>-12.596299999999999</v>
      </c>
      <c r="E50" s="4">
        <v>29.176500000000001</v>
      </c>
      <c r="F50" s="4">
        <v>5.1603000000000003</v>
      </c>
      <c r="G50" s="4">
        <v>-2.8675999999999999</v>
      </c>
      <c r="H50" s="4"/>
      <c r="I50" s="4">
        <v>11</v>
      </c>
      <c r="J50" s="4">
        <v>7.6</v>
      </c>
      <c r="K50" s="4">
        <v>7.7</v>
      </c>
      <c r="L50" s="7"/>
      <c r="M50" s="4">
        <v>286.8</v>
      </c>
      <c r="N50" s="4">
        <v>-25</v>
      </c>
      <c r="O50" s="7"/>
      <c r="P50" s="15">
        <v>1.2</v>
      </c>
      <c r="Q50" s="7"/>
      <c r="R50" s="7">
        <v>22</v>
      </c>
      <c r="S50" s="8">
        <v>41.9</v>
      </c>
      <c r="T50" s="9"/>
      <c r="U50" s="3" t="s">
        <v>25</v>
      </c>
      <c r="W50" s="3" t="s">
        <v>27</v>
      </c>
    </row>
    <row r="51" spans="1:28" s="3" customFormat="1">
      <c r="A51" s="3" t="s">
        <v>34</v>
      </c>
      <c r="B51" s="4">
        <v>-8.6999999999999993</v>
      </c>
      <c r="C51" s="4">
        <v>3.5</v>
      </c>
      <c r="D51" s="4">
        <v>-21.736799999999999</v>
      </c>
      <c r="E51" s="5">
        <v>41.658900000000003</v>
      </c>
      <c r="F51" s="4">
        <v>26.4557</v>
      </c>
      <c r="G51" s="4">
        <v>-6.9554</v>
      </c>
      <c r="H51" s="4"/>
      <c r="I51" s="4">
        <v>5.4</v>
      </c>
      <c r="J51" s="4">
        <v>7.3</v>
      </c>
      <c r="K51" s="4">
        <v>7.6</v>
      </c>
      <c r="L51" s="7"/>
      <c r="M51" s="4">
        <v>291.89999999999998</v>
      </c>
      <c r="N51" s="4">
        <v>-31.7</v>
      </c>
      <c r="O51" s="7"/>
      <c r="P51" s="4">
        <v>1.5</v>
      </c>
      <c r="Q51" s="7"/>
      <c r="R51" s="7">
        <v>17</v>
      </c>
      <c r="S51" s="8">
        <v>37.700000000000003</v>
      </c>
      <c r="T51" s="9"/>
      <c r="U51" s="3" t="s">
        <v>25</v>
      </c>
      <c r="W51" s="3" t="s">
        <v>27</v>
      </c>
    </row>
    <row r="52" spans="1:28" s="3" customFormat="1">
      <c r="A52" s="3" t="s">
        <v>51</v>
      </c>
      <c r="B52" s="4">
        <v>64.599999999999994</v>
      </c>
      <c r="C52" s="4">
        <v>20.7</v>
      </c>
      <c r="D52" s="4">
        <v>-39.343899999999998</v>
      </c>
      <c r="E52" s="5">
        <v>97.312600000000003</v>
      </c>
      <c r="F52" s="4">
        <v>-10.883800000000001</v>
      </c>
      <c r="G52" s="4">
        <v>22.691700000000001</v>
      </c>
      <c r="H52" s="4"/>
      <c r="I52" s="4">
        <v>6.2</v>
      </c>
      <c r="J52" s="4">
        <v>6.1</v>
      </c>
      <c r="K52" s="4">
        <v>7.3</v>
      </c>
      <c r="L52" s="7"/>
      <c r="M52" s="4">
        <v>181.6</v>
      </c>
      <c r="N52" s="4">
        <v>2.5</v>
      </c>
      <c r="O52" s="7"/>
      <c r="P52" s="4">
        <v>2.2000000000000002</v>
      </c>
      <c r="Q52" s="7"/>
      <c r="R52" s="7">
        <v>3</v>
      </c>
      <c r="S52" s="8">
        <v>41.8</v>
      </c>
      <c r="T52" s="9"/>
      <c r="U52" s="3" t="s">
        <v>25</v>
      </c>
      <c r="V52" s="3" t="s">
        <v>26</v>
      </c>
    </row>
    <row r="53" spans="1:28" s="3" customFormat="1">
      <c r="A53" s="3" t="s">
        <v>64</v>
      </c>
      <c r="B53" s="4">
        <v>-25.5</v>
      </c>
      <c r="C53" s="4">
        <v>17.7</v>
      </c>
      <c r="D53" s="4">
        <v>-16.130400000000002</v>
      </c>
      <c r="E53" s="4">
        <v>15.744999999999999</v>
      </c>
      <c r="F53" s="4">
        <v>10.349299999999999</v>
      </c>
      <c r="G53" s="4">
        <v>-14.980600000000001</v>
      </c>
      <c r="H53" s="4"/>
      <c r="I53" s="4">
        <v>-3.5</v>
      </c>
      <c r="J53" s="4">
        <v>7</v>
      </c>
      <c r="K53" s="4">
        <v>7.3</v>
      </c>
      <c r="L53" s="7"/>
      <c r="M53" s="4">
        <v>135.30000000000001</v>
      </c>
      <c r="N53" s="4">
        <v>-42.9</v>
      </c>
      <c r="O53" s="7"/>
      <c r="P53" s="4">
        <v>1.3</v>
      </c>
      <c r="Q53" s="7"/>
      <c r="R53" s="7">
        <v>3</v>
      </c>
      <c r="S53" s="8">
        <v>19.2</v>
      </c>
      <c r="T53" s="9"/>
      <c r="U53" s="3" t="s">
        <v>25</v>
      </c>
    </row>
    <row r="54" spans="1:28" s="3" customFormat="1">
      <c r="A54" s="3" t="s">
        <v>65</v>
      </c>
      <c r="B54" s="4">
        <v>-1.5</v>
      </c>
      <c r="C54" s="4">
        <v>-7.8</v>
      </c>
      <c r="D54" s="4">
        <v>-4.0083000000000002</v>
      </c>
      <c r="E54" s="4">
        <v>17.302</v>
      </c>
      <c r="F54" s="4">
        <v>16.060500000000001</v>
      </c>
      <c r="G54" s="4">
        <v>-13.061500000000001</v>
      </c>
      <c r="H54" s="4"/>
      <c r="I54" s="4">
        <v>-0.6</v>
      </c>
      <c r="J54" s="4">
        <v>6.3</v>
      </c>
      <c r="K54" s="4">
        <v>7</v>
      </c>
      <c r="L54" s="7"/>
      <c r="M54" s="4">
        <v>147.9</v>
      </c>
      <c r="N54" s="4">
        <v>-34.9</v>
      </c>
      <c r="O54" s="7"/>
      <c r="P54" s="4">
        <v>1.6</v>
      </c>
      <c r="Q54" s="7"/>
      <c r="R54" s="7">
        <v>2</v>
      </c>
      <c r="S54" s="8">
        <v>19.3</v>
      </c>
      <c r="T54" s="9"/>
      <c r="U54" s="3" t="s">
        <v>25</v>
      </c>
      <c r="AA54" s="3" t="s">
        <v>31</v>
      </c>
    </row>
    <row r="55" spans="1:28" s="3" customFormat="1">
      <c r="A55" s="3" t="s">
        <v>56</v>
      </c>
      <c r="B55" s="4">
        <v>-16</v>
      </c>
      <c r="C55" s="4">
        <v>37.299999999999997</v>
      </c>
      <c r="D55" s="4">
        <v>2.456</v>
      </c>
      <c r="E55" s="4">
        <v>-9.1179000000000006</v>
      </c>
      <c r="F55" s="4">
        <v>13.4953</v>
      </c>
      <c r="G55" s="4">
        <v>-5.0941000000000001</v>
      </c>
      <c r="H55" s="4"/>
      <c r="I55" s="4">
        <v>5.3</v>
      </c>
      <c r="J55" s="4">
        <v>6.7</v>
      </c>
      <c r="K55" s="4">
        <v>6.7</v>
      </c>
      <c r="L55" s="7"/>
      <c r="M55" s="4">
        <v>154.19999999999999</v>
      </c>
      <c r="N55" s="4">
        <v>-19.7</v>
      </c>
      <c r="O55" s="7"/>
      <c r="P55" s="15">
        <v>1</v>
      </c>
      <c r="Q55" s="7"/>
      <c r="R55" s="7">
        <v>29</v>
      </c>
      <c r="S55" s="8">
        <v>27.5</v>
      </c>
      <c r="T55" s="9"/>
      <c r="U55" s="3" t="s">
        <v>25</v>
      </c>
      <c r="Z55" s="3" t="s">
        <v>30</v>
      </c>
      <c r="AA55" s="3" t="s">
        <v>31</v>
      </c>
      <c r="AB55" s="3" t="s">
        <v>32</v>
      </c>
    </row>
    <row r="56" spans="1:28" s="3" customFormat="1">
      <c r="A56" s="3" t="s">
        <v>60</v>
      </c>
      <c r="B56" s="4">
        <v>14</v>
      </c>
      <c r="C56" s="4">
        <v>-3.1</v>
      </c>
      <c r="D56" s="4">
        <v>-19.626899999999999</v>
      </c>
      <c r="E56" s="4">
        <v>19.3842</v>
      </c>
      <c r="F56" s="4">
        <v>-0.84889999999999999</v>
      </c>
      <c r="G56" s="4">
        <v>-8.4269999999999996</v>
      </c>
      <c r="H56" s="4"/>
      <c r="I56" s="4">
        <v>3.1</v>
      </c>
      <c r="J56" s="4">
        <v>5.2</v>
      </c>
      <c r="K56" s="4">
        <v>6.2</v>
      </c>
      <c r="L56" s="7"/>
      <c r="M56" s="4">
        <v>91.9</v>
      </c>
      <c r="N56" s="4">
        <v>-38.1</v>
      </c>
      <c r="O56" s="7"/>
      <c r="P56" s="4">
        <v>1.4</v>
      </c>
      <c r="Q56" s="7"/>
      <c r="R56" s="7">
        <v>2</v>
      </c>
      <c r="S56" s="8">
        <v>63.4</v>
      </c>
      <c r="T56" s="9"/>
      <c r="U56" s="3" t="s">
        <v>25</v>
      </c>
      <c r="W56" s="3" t="s">
        <v>27</v>
      </c>
    </row>
    <row r="57" spans="1:28" s="3" customFormat="1">
      <c r="A57" s="3" t="s">
        <v>85</v>
      </c>
      <c r="B57" s="4">
        <v>-4.5999999999999996</v>
      </c>
      <c r="C57" s="4">
        <v>1.5</v>
      </c>
      <c r="D57" s="4">
        <v>-23.6814</v>
      </c>
      <c r="E57" s="4">
        <v>3.8851</v>
      </c>
      <c r="F57" s="4">
        <v>-4.4375</v>
      </c>
      <c r="G57" s="4">
        <v>-20.360800000000001</v>
      </c>
      <c r="H57" s="4"/>
      <c r="I57" s="4">
        <v>-5.3</v>
      </c>
      <c r="J57" s="4">
        <v>2</v>
      </c>
      <c r="K57" s="4">
        <v>5.2</v>
      </c>
      <c r="L57" s="7"/>
      <c r="M57" s="4">
        <v>-5.7</v>
      </c>
      <c r="N57" s="4">
        <v>-15.3</v>
      </c>
      <c r="O57" s="7"/>
      <c r="P57" s="4">
        <v>2</v>
      </c>
      <c r="Q57" s="7"/>
      <c r="R57" s="7">
        <v>58</v>
      </c>
      <c r="S57" s="8">
        <v>30.3</v>
      </c>
      <c r="T57" s="9"/>
      <c r="U57" s="3" t="s">
        <v>25</v>
      </c>
      <c r="AA57" s="3" t="s">
        <v>31</v>
      </c>
    </row>
    <row r="58" spans="1:28" s="3" customFormat="1">
      <c r="A58" s="3" t="s">
        <v>78</v>
      </c>
      <c r="B58" s="4">
        <v>-2.5</v>
      </c>
      <c r="C58" s="4">
        <v>12.6</v>
      </c>
      <c r="D58" s="4">
        <v>-15.2811</v>
      </c>
      <c r="E58" s="4">
        <v>14.318300000000001</v>
      </c>
      <c r="F58" s="4">
        <v>16.539300000000001</v>
      </c>
      <c r="G58" s="4">
        <v>-12.470599999999999</v>
      </c>
      <c r="H58" s="4"/>
      <c r="I58" s="4">
        <v>4.3</v>
      </c>
      <c r="J58" s="4">
        <v>3.2</v>
      </c>
      <c r="K58" s="4">
        <v>4.4000000000000004</v>
      </c>
      <c r="L58" s="7"/>
      <c r="M58" s="4">
        <v>199.7</v>
      </c>
      <c r="N58" s="4">
        <v>-32.6</v>
      </c>
      <c r="O58" s="7"/>
      <c r="P58" s="4">
        <v>1.3</v>
      </c>
      <c r="Q58" s="7"/>
      <c r="R58" s="7">
        <v>39</v>
      </c>
      <c r="S58" s="8">
        <v>61.9</v>
      </c>
      <c r="T58" s="9"/>
      <c r="U58" s="3" t="s">
        <v>25</v>
      </c>
      <c r="Z58" s="3" t="s">
        <v>30</v>
      </c>
    </row>
    <row r="59" spans="1:28" s="3" customFormat="1">
      <c r="A59" s="3" t="s">
        <v>40</v>
      </c>
      <c r="B59" s="4">
        <v>-10.7</v>
      </c>
      <c r="C59" s="4">
        <v>14.5</v>
      </c>
      <c r="D59" s="4">
        <v>-1.0757000000000001</v>
      </c>
      <c r="E59" s="4">
        <v>3.5127999999999999</v>
      </c>
      <c r="F59" s="4">
        <v>22.928899999999999</v>
      </c>
      <c r="G59" s="4">
        <v>-1.4177999999999999</v>
      </c>
      <c r="H59" s="4"/>
      <c r="I59" s="4">
        <v>8.3000000000000007</v>
      </c>
      <c r="J59" s="4">
        <v>2.5</v>
      </c>
      <c r="K59" s="4">
        <v>3.3</v>
      </c>
      <c r="L59" s="7"/>
      <c r="M59" s="4">
        <v>382.7</v>
      </c>
      <c r="N59" s="5">
        <v>-22.4</v>
      </c>
      <c r="O59" s="7"/>
      <c r="P59" s="15">
        <v>1.2</v>
      </c>
      <c r="Q59" s="7"/>
      <c r="R59" s="7">
        <v>10</v>
      </c>
      <c r="S59" s="8">
        <v>7.5</v>
      </c>
      <c r="T59" s="9"/>
      <c r="U59" s="3" t="s">
        <v>25</v>
      </c>
      <c r="Z59" s="3" t="s">
        <v>30</v>
      </c>
    </row>
    <row r="60" spans="1:28" s="3" customFormat="1">
      <c r="A60" s="3" t="s">
        <v>41</v>
      </c>
      <c r="B60" s="4">
        <v>-18.7</v>
      </c>
      <c r="C60" s="4">
        <v>11.6</v>
      </c>
      <c r="D60" s="5">
        <v>4.4931999999999999</v>
      </c>
      <c r="E60" s="4">
        <v>-1.6933</v>
      </c>
      <c r="F60" s="4">
        <v>13.0223</v>
      </c>
      <c r="G60" s="5">
        <v>11.7341</v>
      </c>
      <c r="H60" s="4"/>
      <c r="I60" s="4">
        <v>8.5</v>
      </c>
      <c r="J60" s="4">
        <v>-0.2</v>
      </c>
      <c r="K60" s="4">
        <v>2.4</v>
      </c>
      <c r="L60" s="7"/>
      <c r="M60" s="4">
        <v>479.1</v>
      </c>
      <c r="N60" s="4">
        <v>-24.6</v>
      </c>
      <c r="O60" s="7"/>
      <c r="P60" s="4">
        <v>1.5</v>
      </c>
      <c r="Q60" s="7"/>
      <c r="R60" s="7">
        <v>5</v>
      </c>
      <c r="S60" s="8">
        <v>16</v>
      </c>
      <c r="T60" s="9"/>
      <c r="U60" s="3" t="s">
        <v>25</v>
      </c>
      <c r="Z60" s="3" t="s">
        <v>30</v>
      </c>
    </row>
    <row r="61" spans="1:28" s="3" customFormat="1">
      <c r="A61" s="3" t="s">
        <v>47</v>
      </c>
      <c r="B61" s="4">
        <v>26.8</v>
      </c>
      <c r="C61" s="4">
        <v>12.5</v>
      </c>
      <c r="D61" s="4">
        <v>-15.2982</v>
      </c>
      <c r="E61" s="4">
        <v>17.5275</v>
      </c>
      <c r="F61" s="4">
        <v>23.119299999999999</v>
      </c>
      <c r="G61" s="4">
        <v>-9.5528999999999993</v>
      </c>
      <c r="H61" s="4"/>
      <c r="I61" s="4">
        <v>4.2</v>
      </c>
      <c r="J61" s="4">
        <v>-3.5</v>
      </c>
      <c r="K61" s="4">
        <v>2.2000000000000002</v>
      </c>
      <c r="L61" s="7"/>
      <c r="M61" s="4">
        <v>206.1</v>
      </c>
      <c r="N61" s="4">
        <v>-33.799999999999997</v>
      </c>
      <c r="O61" s="7"/>
      <c r="P61" s="4">
        <v>1.9</v>
      </c>
      <c r="Q61" s="7"/>
      <c r="R61" s="7">
        <v>66</v>
      </c>
      <c r="S61" s="8">
        <v>58.6</v>
      </c>
      <c r="T61" s="9"/>
      <c r="Y61" s="3" t="s">
        <v>29</v>
      </c>
    </row>
    <row r="62" spans="1:28" s="3" customFormat="1">
      <c r="A62" s="3" t="s">
        <v>66</v>
      </c>
      <c r="B62" s="4">
        <v>43.2</v>
      </c>
      <c r="C62" s="4">
        <v>33.4</v>
      </c>
      <c r="D62" s="4">
        <v>-27.6601</v>
      </c>
      <c r="E62" s="4">
        <v>0.39369999999999999</v>
      </c>
      <c r="F62" s="4">
        <v>10.714499999999999</v>
      </c>
      <c r="G62" s="4">
        <v>11.194800000000001</v>
      </c>
      <c r="H62" s="4"/>
      <c r="I62" s="4">
        <v>-8.3000000000000007</v>
      </c>
      <c r="J62" s="4">
        <v>-1.7</v>
      </c>
      <c r="K62" s="4">
        <v>2.1</v>
      </c>
      <c r="L62" s="7"/>
      <c r="M62" s="4">
        <v>-47.7</v>
      </c>
      <c r="N62" s="4">
        <v>-31.5</v>
      </c>
      <c r="O62" s="7"/>
      <c r="P62" s="15">
        <v>1.6</v>
      </c>
      <c r="Q62" s="7"/>
      <c r="R62" s="7">
        <v>13</v>
      </c>
      <c r="S62" s="8">
        <v>30.2</v>
      </c>
      <c r="T62" s="9"/>
      <c r="U62" s="3" t="s">
        <v>25</v>
      </c>
      <c r="V62" s="3" t="s">
        <v>26</v>
      </c>
      <c r="AA62" s="3" t="s">
        <v>31</v>
      </c>
    </row>
    <row r="63" spans="1:28" s="3" customFormat="1">
      <c r="A63" s="3" t="s">
        <v>48</v>
      </c>
      <c r="B63" s="4">
        <v>17.600000000000001</v>
      </c>
      <c r="C63" s="4">
        <v>14.1</v>
      </c>
      <c r="D63" s="4">
        <v>-13.746700000000001</v>
      </c>
      <c r="E63" s="4">
        <v>8.5097000000000005</v>
      </c>
      <c r="F63" s="5">
        <v>48.263300000000001</v>
      </c>
      <c r="G63" s="4">
        <v>-12.7279</v>
      </c>
      <c r="H63" s="4"/>
      <c r="I63" s="4">
        <v>3.7</v>
      </c>
      <c r="J63" s="4">
        <v>-5.9</v>
      </c>
      <c r="K63" s="4">
        <v>2</v>
      </c>
      <c r="L63" s="7"/>
      <c r="M63" s="4">
        <v>276.5</v>
      </c>
      <c r="N63" s="4">
        <v>-37.1</v>
      </c>
      <c r="O63" s="7"/>
      <c r="P63" s="15">
        <v>2.2999999999999998</v>
      </c>
      <c r="Q63" s="7"/>
      <c r="R63" s="7">
        <v>30</v>
      </c>
      <c r="S63" s="8">
        <v>24.8</v>
      </c>
      <c r="T63" s="9"/>
      <c r="Y63" s="3" t="s">
        <v>29</v>
      </c>
    </row>
    <row r="64" spans="1:28" s="3" customFormat="1">
      <c r="A64" s="3" t="s">
        <v>58</v>
      </c>
      <c r="B64" s="4">
        <v>43.7</v>
      </c>
      <c r="C64" s="4">
        <v>23.5</v>
      </c>
      <c r="D64" s="4">
        <v>-23.163499999999999</v>
      </c>
      <c r="E64" s="4">
        <v>27.816800000000001</v>
      </c>
      <c r="F64" s="4">
        <v>-3.7501000000000002</v>
      </c>
      <c r="G64" s="4">
        <v>-17.939299999999999</v>
      </c>
      <c r="H64" s="4"/>
      <c r="I64" s="4">
        <v>2.1</v>
      </c>
      <c r="J64" s="4">
        <v>-6.8</v>
      </c>
      <c r="K64" s="4">
        <v>0.8</v>
      </c>
      <c r="L64" s="7"/>
      <c r="M64" s="4">
        <v>72.900000000000006</v>
      </c>
      <c r="N64" s="4">
        <v>-30.9</v>
      </c>
      <c r="O64" s="7"/>
      <c r="P64" s="4">
        <v>2</v>
      </c>
      <c r="Q64" s="7"/>
      <c r="R64" s="7">
        <v>15</v>
      </c>
      <c r="S64" s="8">
        <v>51.8</v>
      </c>
      <c r="T64" s="9"/>
    </row>
    <row r="65" spans="1:32" s="3" customFormat="1">
      <c r="A65" s="3" t="s">
        <v>67</v>
      </c>
      <c r="B65" s="4">
        <v>16.7</v>
      </c>
      <c r="C65" s="5">
        <v>88.6</v>
      </c>
      <c r="D65" s="4">
        <v>-15.7311</v>
      </c>
      <c r="E65" s="4">
        <v>-34.781300000000002</v>
      </c>
      <c r="F65" s="4">
        <v>-15.006</v>
      </c>
      <c r="G65" s="4">
        <v>-15.455500000000001</v>
      </c>
      <c r="H65" s="4"/>
      <c r="I65" s="4">
        <v>2.4</v>
      </c>
      <c r="J65" s="4">
        <v>-18.3</v>
      </c>
      <c r="K65" s="4">
        <v>-1.6</v>
      </c>
      <c r="L65" s="7"/>
      <c r="M65" s="4">
        <v>114.4</v>
      </c>
      <c r="N65" s="4">
        <v>-25.5</v>
      </c>
      <c r="O65" s="7"/>
      <c r="P65" s="15">
        <v>2.7</v>
      </c>
      <c r="Q65" s="7"/>
      <c r="R65" s="7">
        <v>5</v>
      </c>
      <c r="S65" s="8">
        <v>37.299999999999997</v>
      </c>
      <c r="T65" s="9"/>
      <c r="U65" s="3" t="s">
        <v>25</v>
      </c>
      <c r="V65" s="3" t="s">
        <v>26</v>
      </c>
      <c r="AB65" s="3" t="s">
        <v>32</v>
      </c>
    </row>
    <row r="66" spans="1:32" s="3" customFormat="1">
      <c r="B66"/>
      <c r="C66"/>
      <c r="I66" s="24" t="s">
        <v>1</v>
      </c>
      <c r="J66" s="24"/>
      <c r="K66" s="24"/>
      <c r="M66" s="24" t="s">
        <v>2</v>
      </c>
      <c r="N66" s="24"/>
      <c r="Q66" s="7"/>
      <c r="R66" s="7"/>
      <c r="S66" s="8"/>
      <c r="T66" s="9"/>
    </row>
    <row r="67" spans="1:32" s="3" customFormat="1">
      <c r="B67"/>
      <c r="C67"/>
      <c r="I67" s="23" t="s">
        <v>4</v>
      </c>
      <c r="J67" s="23"/>
      <c r="K67" s="23"/>
      <c r="M67" s="23" t="s">
        <v>5</v>
      </c>
      <c r="N67" s="23"/>
      <c r="P67" s="14" t="s">
        <v>6</v>
      </c>
      <c r="Q67" s="7"/>
      <c r="R67" s="7"/>
      <c r="S67" s="8"/>
      <c r="T67" s="9"/>
    </row>
    <row r="68" spans="1:32" s="3" customFormat="1">
      <c r="B68" s="23" t="s">
        <v>4</v>
      </c>
      <c r="C68" s="23"/>
      <c r="D68" s="23"/>
      <c r="E68" s="23"/>
      <c r="F68" s="23"/>
      <c r="G68" s="23"/>
      <c r="H68" s="14"/>
      <c r="I68" s="22">
        <v>10</v>
      </c>
      <c r="J68" s="22" t="s">
        <v>8</v>
      </c>
      <c r="K68" s="22" t="s">
        <v>9</v>
      </c>
      <c r="M68" s="22" t="s">
        <v>10</v>
      </c>
      <c r="N68" s="22" t="s">
        <v>11</v>
      </c>
      <c r="P68" s="14" t="s">
        <v>12</v>
      </c>
      <c r="Q68" s="7"/>
      <c r="R68" s="7"/>
      <c r="S68" s="8"/>
      <c r="T68" s="9"/>
    </row>
    <row r="69" spans="1:32" s="3" customFormat="1" ht="15" thickBot="1">
      <c r="A69" s="19" t="s">
        <v>94</v>
      </c>
      <c r="B69" s="1" t="s">
        <v>17</v>
      </c>
      <c r="C69" s="1">
        <v>2019</v>
      </c>
      <c r="D69" s="6">
        <v>2018</v>
      </c>
      <c r="E69" s="6">
        <v>2017</v>
      </c>
      <c r="F69" s="6">
        <v>2016</v>
      </c>
      <c r="G69" s="6">
        <v>2015</v>
      </c>
      <c r="H69" s="6"/>
      <c r="I69" s="1" t="s">
        <v>18</v>
      </c>
      <c r="J69" s="1" t="s">
        <v>19</v>
      </c>
      <c r="K69" s="1" t="s">
        <v>20</v>
      </c>
      <c r="L69" s="13"/>
      <c r="M69" s="1" t="s">
        <v>21</v>
      </c>
      <c r="N69" s="1" t="s">
        <v>21</v>
      </c>
      <c r="O69" s="13"/>
      <c r="P69" s="6" t="s">
        <v>22</v>
      </c>
      <c r="Q69" s="7"/>
      <c r="R69" s="7"/>
      <c r="S69" s="8"/>
      <c r="T69" s="9"/>
    </row>
    <row r="70" spans="1:32" s="3" customFormat="1">
      <c r="A70" s="3" t="s">
        <v>95</v>
      </c>
      <c r="B70" s="4">
        <v>12.2</v>
      </c>
      <c r="C70" s="4">
        <v>28.9</v>
      </c>
      <c r="D70" s="4">
        <v>-6.2351000000000001</v>
      </c>
      <c r="E70" s="4">
        <v>19.411200000000001</v>
      </c>
      <c r="F70" s="4">
        <v>9.5496999999999996</v>
      </c>
      <c r="G70" s="4">
        <v>-0.7198</v>
      </c>
      <c r="H70" s="4">
        <v>8.5</v>
      </c>
      <c r="I70" s="4">
        <v>11.9</v>
      </c>
      <c r="J70" s="4">
        <v>5.9</v>
      </c>
      <c r="K70" s="4">
        <v>5.9</v>
      </c>
      <c r="L70" s="7"/>
      <c r="M70" s="4">
        <v>339.4</v>
      </c>
      <c r="N70" s="4">
        <v>-20.2</v>
      </c>
      <c r="O70" s="7"/>
      <c r="P70" s="4">
        <v>1</v>
      </c>
      <c r="Q70" s="7"/>
      <c r="R70" s="7"/>
      <c r="S70" s="8"/>
      <c r="T70" s="9"/>
    </row>
    <row r="71" spans="1:32" s="3" customFormat="1">
      <c r="A71" s="3" t="s">
        <v>96</v>
      </c>
      <c r="B71" s="4">
        <v>4</v>
      </c>
      <c r="C71" s="4">
        <v>22.3</v>
      </c>
      <c r="D71" s="4">
        <v>-5.6227</v>
      </c>
      <c r="E71" s="4">
        <v>25.069900000000001</v>
      </c>
      <c r="F71" s="4">
        <v>13.4155</v>
      </c>
      <c r="G71" s="4">
        <v>-2.2282000000000002</v>
      </c>
      <c r="H71" s="4">
        <v>9.9</v>
      </c>
      <c r="I71" s="4">
        <v>10.4</v>
      </c>
      <c r="J71" s="4">
        <v>5.9</v>
      </c>
      <c r="K71" s="4">
        <v>5.9</v>
      </c>
      <c r="L71" s="7"/>
      <c r="M71" s="4">
        <v>304</v>
      </c>
      <c r="N71" s="4">
        <v>-23.1</v>
      </c>
      <c r="O71" s="7"/>
      <c r="P71" s="4">
        <v>1</v>
      </c>
      <c r="R71" s="16"/>
      <c r="S71" s="16"/>
      <c r="T71" s="16"/>
    </row>
    <row r="72" spans="1:32" s="3" customFormat="1">
      <c r="A72" s="3" t="s">
        <v>97</v>
      </c>
      <c r="B72" s="4">
        <v>1.5</v>
      </c>
      <c r="C72" s="4">
        <v>20.9</v>
      </c>
      <c r="D72" s="4">
        <v>-9.7494999999999994</v>
      </c>
      <c r="E72" s="4">
        <v>11.7317</v>
      </c>
      <c r="F72" s="4">
        <v>24.751300000000001</v>
      </c>
      <c r="G72" s="4">
        <v>-3.3489</v>
      </c>
      <c r="H72" s="4">
        <v>18.399999999999999</v>
      </c>
      <c r="I72" s="4">
        <v>10.4</v>
      </c>
      <c r="J72" s="4">
        <v>7.9</v>
      </c>
      <c r="K72" s="4">
        <v>7.8</v>
      </c>
      <c r="L72" s="7"/>
      <c r="M72" s="4">
        <v>395.9</v>
      </c>
      <c r="N72" s="4">
        <v>-33.1</v>
      </c>
      <c r="O72" s="7"/>
      <c r="P72" s="4">
        <v>1.3</v>
      </c>
      <c r="R72" s="16"/>
      <c r="S72" s="16"/>
      <c r="T72" s="16"/>
    </row>
    <row r="73" spans="1:32" s="3" customFormat="1">
      <c r="A73" s="3" t="s">
        <v>98</v>
      </c>
      <c r="B73" s="4">
        <v>5.0999999999999996</v>
      </c>
      <c r="C73" s="4">
        <v>24.1</v>
      </c>
      <c r="D73" s="4">
        <v>-12.510300000000001</v>
      </c>
      <c r="E73" s="4">
        <v>14.442399999999999</v>
      </c>
      <c r="F73" s="4">
        <v>18.733499999999999</v>
      </c>
      <c r="G73" s="4">
        <v>-3.7103999999999999</v>
      </c>
      <c r="H73" s="4">
        <v>16.899999999999999</v>
      </c>
      <c r="I73" s="4">
        <v>9.8000000000000007</v>
      </c>
      <c r="J73" s="4">
        <v>8.5</v>
      </c>
      <c r="K73" s="4">
        <v>8.5</v>
      </c>
      <c r="L73" s="7"/>
      <c r="M73" s="4">
        <v>358.8</v>
      </c>
      <c r="N73" s="4">
        <v>-30.2</v>
      </c>
      <c r="O73" s="7"/>
      <c r="P73" s="4">
        <v>1.2</v>
      </c>
      <c r="R73" s="16"/>
      <c r="S73" s="16"/>
      <c r="T73" s="16"/>
    </row>
    <row r="74" spans="1:32" s="3" customFormat="1">
      <c r="A74" s="3" t="s">
        <v>99</v>
      </c>
      <c r="B74" s="4">
        <v>40.799999999999997</v>
      </c>
      <c r="C74" s="4">
        <v>38</v>
      </c>
      <c r="D74" s="4">
        <v>-1.0525</v>
      </c>
      <c r="E74" s="4">
        <v>31.489799999999999</v>
      </c>
      <c r="F74" s="4">
        <v>5.8775000000000004</v>
      </c>
      <c r="G74" s="4">
        <v>8.4306999999999999</v>
      </c>
      <c r="H74" s="4">
        <v>11</v>
      </c>
      <c r="I74" s="4">
        <v>19.2</v>
      </c>
      <c r="J74" s="4">
        <v>11.6</v>
      </c>
      <c r="K74" s="4">
        <v>10.3</v>
      </c>
      <c r="L74" s="7"/>
      <c r="M74" s="4">
        <v>681.8</v>
      </c>
      <c r="N74" s="4">
        <v>-10.5</v>
      </c>
      <c r="O74" s="7"/>
      <c r="P74" s="4">
        <v>1.7</v>
      </c>
      <c r="R74" s="16"/>
      <c r="S74" s="16"/>
      <c r="T74" s="16"/>
      <c r="AF74" s="18"/>
    </row>
    <row r="75" spans="1:32" s="3" customFormat="1">
      <c r="A75" s="3" t="s">
        <v>100</v>
      </c>
      <c r="B75" s="4">
        <v>0.4</v>
      </c>
      <c r="C75" s="4">
        <v>1.9</v>
      </c>
      <c r="D75" s="4">
        <v>1.9166000000000001</v>
      </c>
      <c r="E75" s="4">
        <v>0.89359999999999995</v>
      </c>
      <c r="F75" s="4">
        <v>0.28039999999999998</v>
      </c>
      <c r="G75" s="4">
        <v>0.02</v>
      </c>
      <c r="H75" s="4">
        <v>3.5</v>
      </c>
      <c r="I75" s="4">
        <v>0.6</v>
      </c>
      <c r="J75" s="4">
        <v>1.9</v>
      </c>
      <c r="K75" s="4">
        <v>8</v>
      </c>
      <c r="L75" s="7"/>
      <c r="M75" s="4">
        <v>5.8</v>
      </c>
      <c r="N75" s="4">
        <v>0.3</v>
      </c>
      <c r="O75" s="7"/>
      <c r="P75" s="4">
        <v>0</v>
      </c>
      <c r="R75" s="16"/>
      <c r="S75" s="16"/>
      <c r="T75" s="16"/>
    </row>
    <row r="76" spans="1:32" s="3" customFormat="1">
      <c r="A76" s="3" t="s">
        <v>101</v>
      </c>
      <c r="B76" s="4">
        <v>14</v>
      </c>
      <c r="C76" s="4">
        <v>29.1</v>
      </c>
      <c r="D76" s="4">
        <v>-6.5141</v>
      </c>
      <c r="E76" s="4">
        <v>21.843699999999998</v>
      </c>
      <c r="F76" s="4">
        <v>11.981299999999999</v>
      </c>
      <c r="G76" s="4">
        <v>0.68669999999999998</v>
      </c>
      <c r="H76" s="4">
        <v>12.8</v>
      </c>
      <c r="I76" s="4">
        <v>14.1</v>
      </c>
      <c r="J76" s="4">
        <v>7.9</v>
      </c>
      <c r="K76" s="4">
        <v>7.9</v>
      </c>
      <c r="L76" s="7"/>
      <c r="M76" s="4">
        <v>444.4</v>
      </c>
      <c r="N76" s="4">
        <v>-19.600000000000001</v>
      </c>
      <c r="O76" s="7"/>
      <c r="P76" s="4">
        <v>1</v>
      </c>
      <c r="R76" s="16"/>
      <c r="S76" s="16"/>
      <c r="T76" s="16"/>
    </row>
    <row r="77" spans="1:32" s="3" customFormat="1">
      <c r="A77" s="3" t="s">
        <v>102</v>
      </c>
      <c r="B77" s="4">
        <v>28.2</v>
      </c>
      <c r="C77" s="4">
        <v>26.8</v>
      </c>
      <c r="D77" s="4">
        <v>-6.1000000000000004E-3</v>
      </c>
      <c r="E77" s="4">
        <v>27.436900000000001</v>
      </c>
      <c r="F77" s="4">
        <v>6.8966000000000003</v>
      </c>
      <c r="G77" s="4">
        <v>5.5332999999999997</v>
      </c>
      <c r="H77" s="4">
        <v>11.6</v>
      </c>
      <c r="I77" s="4">
        <v>16.600000000000001</v>
      </c>
      <c r="J77" s="4">
        <v>8.6999999999999993</v>
      </c>
      <c r="K77" s="4">
        <v>8.6999999999999993</v>
      </c>
      <c r="L77" s="7"/>
      <c r="M77" s="4">
        <v>500.1</v>
      </c>
      <c r="N77" s="4">
        <v>-14.5</v>
      </c>
      <c r="O77" s="7"/>
      <c r="P77" s="4">
        <v>1.1000000000000001</v>
      </c>
      <c r="R77" s="16"/>
      <c r="S77" s="16"/>
      <c r="T77" s="16"/>
    </row>
    <row r="78" spans="1:32" s="3" customFormat="1">
      <c r="A78" s="3" t="s">
        <v>103</v>
      </c>
      <c r="B78" s="4">
        <v>-2.5</v>
      </c>
      <c r="C78" s="4">
        <v>27</v>
      </c>
      <c r="D78" s="4">
        <v>-8.9582999999999995</v>
      </c>
      <c r="E78" s="4">
        <v>15.355399999999999</v>
      </c>
      <c r="F78" s="4">
        <v>17.408000000000001</v>
      </c>
      <c r="G78" s="4">
        <v>-3.1389999999999998</v>
      </c>
      <c r="H78" s="4">
        <v>13.4</v>
      </c>
      <c r="I78" s="4">
        <v>11.2</v>
      </c>
      <c r="J78" s="4">
        <v>6.6</v>
      </c>
      <c r="K78" s="4">
        <v>6.6</v>
      </c>
      <c r="L78" s="7"/>
      <c r="M78" s="4">
        <v>400.7</v>
      </c>
      <c r="N78" s="4">
        <v>-20.7</v>
      </c>
      <c r="O78" s="7"/>
      <c r="P78" s="4">
        <v>1</v>
      </c>
      <c r="R78" s="16"/>
      <c r="S78" s="16"/>
      <c r="T78" s="16"/>
    </row>
    <row r="79" spans="1:32" s="3" customFormat="1">
      <c r="A79" s="3" t="s">
        <v>104</v>
      </c>
      <c r="B79" s="4">
        <v>6.7</v>
      </c>
      <c r="C79" s="4">
        <v>22.6</v>
      </c>
      <c r="D79" s="4">
        <v>-11.1036</v>
      </c>
      <c r="E79" s="4">
        <v>16.255199999999999</v>
      </c>
      <c r="F79" s="4">
        <v>20.739000000000001</v>
      </c>
      <c r="G79" s="4">
        <v>-2.1793</v>
      </c>
      <c r="H79" s="4">
        <v>20.100000000000001</v>
      </c>
      <c r="I79" s="4">
        <v>11.4</v>
      </c>
      <c r="J79" s="4">
        <v>10</v>
      </c>
      <c r="K79" s="4">
        <v>9.6999999999999993</v>
      </c>
      <c r="L79" s="7"/>
      <c r="M79" s="4">
        <v>436.1</v>
      </c>
      <c r="N79" s="4">
        <v>-29.7</v>
      </c>
      <c r="O79" s="7"/>
      <c r="P79" s="4">
        <v>1.2</v>
      </c>
      <c r="R79" s="16"/>
      <c r="S79" s="16"/>
      <c r="T79" s="16"/>
    </row>
    <row r="80" spans="1:32" s="3" customFormat="1">
      <c r="A80" s="3" t="s">
        <v>105</v>
      </c>
      <c r="B80" s="4">
        <v>15.4</v>
      </c>
      <c r="C80" s="4">
        <v>22.4</v>
      </c>
      <c r="D80" s="4">
        <v>-10.340999999999999</v>
      </c>
      <c r="E80" s="4">
        <v>19.927</v>
      </c>
      <c r="F80" s="4">
        <v>14.789099999999999</v>
      </c>
      <c r="G80" s="4">
        <v>2.0497000000000001</v>
      </c>
      <c r="H80" s="4">
        <v>20.5</v>
      </c>
      <c r="I80" s="4">
        <v>12.2</v>
      </c>
      <c r="J80" s="4">
        <v>11.8</v>
      </c>
      <c r="K80" s="4">
        <v>11.1</v>
      </c>
      <c r="L80" s="7"/>
      <c r="M80" s="4">
        <v>456.1</v>
      </c>
      <c r="N80" s="4">
        <v>-24.7</v>
      </c>
      <c r="O80" s="7"/>
      <c r="P80" s="4">
        <v>1.3</v>
      </c>
      <c r="R80" s="16"/>
      <c r="S80" s="16"/>
      <c r="T80" s="16"/>
    </row>
    <row r="81" spans="1:20" s="3" customFormat="1">
      <c r="A81" s="3" t="s">
        <v>106</v>
      </c>
      <c r="B81" s="4">
        <v>-2.8</v>
      </c>
      <c r="C81" s="4">
        <v>22.6</v>
      </c>
      <c r="D81" s="4">
        <v>-11.876799999999999</v>
      </c>
      <c r="E81" s="4">
        <v>12.3202</v>
      </c>
      <c r="F81" s="4">
        <v>26.514600000000002</v>
      </c>
      <c r="G81" s="4">
        <v>-6.6595000000000004</v>
      </c>
      <c r="H81" s="4">
        <v>20.2</v>
      </c>
      <c r="I81" s="4">
        <v>10.5</v>
      </c>
      <c r="J81" s="4">
        <v>8.3000000000000007</v>
      </c>
      <c r="K81" s="4">
        <v>8.3000000000000007</v>
      </c>
      <c r="L81" s="7"/>
      <c r="M81" s="4">
        <v>426.1</v>
      </c>
      <c r="N81" s="4">
        <v>-35.1</v>
      </c>
      <c r="O81" s="7"/>
      <c r="P81" s="4">
        <v>1.2</v>
      </c>
      <c r="R81" s="16"/>
      <c r="S81" s="16"/>
      <c r="T81" s="16"/>
    </row>
    <row r="82" spans="1:20" s="3" customFormat="1">
      <c r="A82" s="3" t="s">
        <v>107</v>
      </c>
      <c r="B82" s="4">
        <v>2.7</v>
      </c>
      <c r="C82" s="4">
        <v>19.100000000000001</v>
      </c>
      <c r="D82" s="4">
        <v>-7.0076000000000001</v>
      </c>
      <c r="E82" s="4">
        <v>13.222300000000001</v>
      </c>
      <c r="F82" s="4">
        <v>26.555800000000001</v>
      </c>
      <c r="G82" s="4">
        <v>-1.9823</v>
      </c>
      <c r="H82" s="4">
        <v>21.3</v>
      </c>
      <c r="I82" s="4">
        <v>12</v>
      </c>
      <c r="J82" s="4">
        <v>9.1999999999999993</v>
      </c>
      <c r="K82" s="4">
        <v>9</v>
      </c>
      <c r="L82" s="7"/>
      <c r="M82" s="4">
        <v>481.9</v>
      </c>
      <c r="N82" s="4">
        <v>-32.6</v>
      </c>
      <c r="O82" s="7"/>
      <c r="P82" s="4">
        <v>1.3</v>
      </c>
      <c r="R82" s="16"/>
      <c r="S82" s="16"/>
      <c r="T82" s="16"/>
    </row>
    <row r="83" spans="1:20" s="3" customFormat="1">
      <c r="A83" s="3" t="s">
        <v>108</v>
      </c>
      <c r="B83" s="4">
        <v>9.8000000000000007</v>
      </c>
      <c r="C83" s="4">
        <v>17.100000000000001</v>
      </c>
      <c r="D83" s="4">
        <v>-4.0579000000000001</v>
      </c>
      <c r="E83" s="4">
        <v>14.7813</v>
      </c>
      <c r="F83" s="4">
        <v>22.1465</v>
      </c>
      <c r="G83" s="4">
        <v>2.7877000000000001</v>
      </c>
      <c r="H83" s="4">
        <v>21.9</v>
      </c>
      <c r="I83" s="4">
        <v>13.2</v>
      </c>
      <c r="J83" s="4">
        <v>10</v>
      </c>
      <c r="K83" s="4">
        <v>9.6</v>
      </c>
      <c r="L83" s="7"/>
      <c r="M83" s="4">
        <v>530.70000000000005</v>
      </c>
      <c r="N83" s="4">
        <v>-28.1</v>
      </c>
      <c r="O83" s="7"/>
      <c r="P83" s="4">
        <v>1.3</v>
      </c>
      <c r="R83" s="16"/>
      <c r="S83" s="16"/>
      <c r="T83" s="16"/>
    </row>
    <row r="84" spans="1:20" s="3" customFormat="1">
      <c r="A84" s="3" t="s">
        <v>109</v>
      </c>
      <c r="B84" s="4">
        <v>14.6</v>
      </c>
      <c r="C84" s="4">
        <v>21.2</v>
      </c>
      <c r="D84" s="4">
        <v>-12.644500000000001</v>
      </c>
      <c r="E84" s="4">
        <v>11.496700000000001</v>
      </c>
      <c r="F84" s="4">
        <v>31.335100000000001</v>
      </c>
      <c r="G84" s="4">
        <v>-6.6589</v>
      </c>
      <c r="H84" s="4">
        <v>20.100000000000001</v>
      </c>
      <c r="I84" s="4">
        <v>12.2</v>
      </c>
      <c r="J84" s="4">
        <v>9</v>
      </c>
      <c r="K84" s="4">
        <v>8.9</v>
      </c>
      <c r="L84" s="7"/>
      <c r="M84" s="4">
        <v>406.4</v>
      </c>
      <c r="N84" s="4">
        <v>-24.7</v>
      </c>
      <c r="O84" s="7"/>
      <c r="P84" s="4">
        <v>1.3</v>
      </c>
      <c r="R84" s="16"/>
      <c r="S84" s="16"/>
      <c r="T84" s="16"/>
    </row>
    <row r="85" spans="1:20" s="3" customFormat="1">
      <c r="R85" s="16"/>
      <c r="S85" s="16"/>
      <c r="T85" s="16"/>
    </row>
    <row r="86" spans="1:20">
      <c r="A86" s="12" t="s">
        <v>110</v>
      </c>
    </row>
    <row r="87" spans="1:20">
      <c r="A87" s="17" t="s">
        <v>111</v>
      </c>
    </row>
    <row r="88" spans="1:20">
      <c r="A88" s="12" t="s">
        <v>112</v>
      </c>
    </row>
    <row r="94" spans="1:20">
      <c r="I94">
        <f>COUNTIF(I6:I65,"&gt;11.9")</f>
        <v>14</v>
      </c>
    </row>
  </sheetData>
  <sortState xmlns:xlrd2="http://schemas.microsoft.com/office/spreadsheetml/2017/richdata2" ref="A5:AC65">
    <sortCondition descending="1" ref="K5:K65"/>
  </sortState>
  <mergeCells count="12">
    <mergeCell ref="I66:K66"/>
    <mergeCell ref="M66:N66"/>
    <mergeCell ref="I67:K67"/>
    <mergeCell ref="M67:N67"/>
    <mergeCell ref="B68:G68"/>
    <mergeCell ref="B4:G4"/>
    <mergeCell ref="U4:AC4"/>
    <mergeCell ref="I2:K2"/>
    <mergeCell ref="M2:N2"/>
    <mergeCell ref="R2:S2"/>
    <mergeCell ref="I3:K3"/>
    <mergeCell ref="M3:N3"/>
  </mergeCells>
  <pageMargins left="0.7" right="0.7" top="0.75" bottom="0.75" header="0.3" footer="0.3"/>
  <pageSetup paperSize="17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2" ma:contentTypeDescription="Create a new document." ma:contentTypeScope="" ma:versionID="3905df52c42a36801a6735ed7bd84f1b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45be3c20d3bd38be271e46a713ea785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488527-15EC-4732-8FF2-2072E6E170CA}"/>
</file>

<file path=customXml/itemProps2.xml><?xml version="1.0" encoding="utf-8"?>
<ds:datastoreItem xmlns:ds="http://schemas.openxmlformats.org/officeDocument/2006/customXml" ds:itemID="{473854F0-FD2A-4B85-A574-C916B6000D85}"/>
</file>

<file path=customXml/itemProps3.xml><?xml version="1.0" encoding="utf-8"?>
<ds:datastoreItem xmlns:ds="http://schemas.openxmlformats.org/officeDocument/2006/customXml" ds:itemID="{07DEFE9C-D98C-4654-9AD5-A59529943D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Wayne A. Thorp, CFA</dc:creator>
  <cp:keywords/>
  <dc:description/>
  <cp:lastModifiedBy/>
  <cp:revision/>
  <dcterms:created xsi:type="dcterms:W3CDTF">2019-12-13T01:08:52Z</dcterms:created>
  <dcterms:modified xsi:type="dcterms:W3CDTF">2021-01-22T19:59:10Z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