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P:\Online\Pubs Inventory\AAII Journal\2021\05 May\029_Stock Ideas - Millennial\"/>
    </mc:Choice>
  </mc:AlternateContent>
  <xr:revisionPtr revIDLastSave="0" documentId="13_ncr:1_{5BE38C84-90E4-4D34-A961-68BC86D2DB3A}" xr6:coauthVersionLast="46" xr6:coauthVersionMax="46" xr10:uidLastSave="{00000000-0000-0000-0000-000000000000}"/>
  <bookViews>
    <workbookView xWindow="780" yWindow="780" windowWidth="21450" windowHeight="13455" xr2:uid="{00000000-000D-0000-FFFF-FFFF00000000}"/>
  </bookViews>
  <sheets>
    <sheet name="Summary Criteria &amp; Formulas" sheetId="9" r:id="rId1"/>
    <sheet name="Screen Instructions" sheetId="3" r:id="rId2"/>
    <sheet name="Rankings" sheetId="7" r:id="rId3"/>
  </sheets>
  <definedNames>
    <definedName name="_xlnm.Print_Area" localSheetId="0">'Summary Criteria &amp; Formulas'!$A$1:$H$31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593" i="7" l="1"/>
  <c r="P1649" i="7"/>
  <c r="P519" i="7"/>
  <c r="P1723" i="7"/>
  <c r="P1194" i="7"/>
  <c r="P1674" i="7"/>
  <c r="P1637" i="7"/>
  <c r="P1487" i="7"/>
  <c r="P1545" i="7"/>
  <c r="P1662" i="7"/>
  <c r="P1533" i="7"/>
  <c r="P812" i="7"/>
  <c r="P1235" i="7"/>
  <c r="P1596" i="7"/>
  <c r="P287" i="7"/>
  <c r="P531" i="7"/>
  <c r="P954" i="7"/>
  <c r="P400" i="7"/>
  <c r="P601" i="7"/>
  <c r="P1544" i="7"/>
  <c r="P1456" i="7"/>
  <c r="P81" i="7"/>
  <c r="P1308" i="7"/>
  <c r="P927" i="7"/>
  <c r="P355" i="7"/>
  <c r="P632" i="7"/>
  <c r="P1286" i="7"/>
  <c r="P845" i="7"/>
  <c r="P101" i="7"/>
  <c r="P1681" i="7"/>
  <c r="P760" i="7"/>
  <c r="P621" i="7"/>
  <c r="P1728" i="7"/>
  <c r="P1336" i="7"/>
  <c r="P1078" i="7"/>
  <c r="P672" i="7"/>
  <c r="P821" i="7"/>
  <c r="P534" i="7"/>
  <c r="P284" i="7"/>
  <c r="P76" i="7"/>
  <c r="P696" i="7"/>
  <c r="P699" i="7"/>
  <c r="P1142" i="7"/>
  <c r="P862" i="7"/>
  <c r="P279" i="7"/>
  <c r="P512" i="7"/>
  <c r="P806" i="7"/>
  <c r="P939" i="7"/>
  <c r="P450" i="7"/>
  <c r="P1421" i="7"/>
  <c r="P825" i="7"/>
  <c r="P379" i="7"/>
  <c r="P704" i="7"/>
  <c r="P402" i="7"/>
  <c r="P11" i="7"/>
  <c r="P824" i="7"/>
  <c r="P1264" i="7"/>
  <c r="P144" i="7"/>
  <c r="P1519" i="7"/>
  <c r="P744" i="7"/>
  <c r="P969" i="7"/>
  <c r="P1387" i="7"/>
  <c r="P1481" i="7"/>
  <c r="P604" i="7"/>
  <c r="P1219" i="7"/>
  <c r="P247" i="7"/>
  <c r="P1173" i="7"/>
  <c r="P1009" i="7"/>
  <c r="P912" i="7"/>
  <c r="P911" i="7"/>
  <c r="P1279" i="7"/>
  <c r="P1037" i="7"/>
  <c r="P1042" i="7"/>
  <c r="P513" i="7"/>
  <c r="P989" i="7"/>
  <c r="P633" i="7"/>
  <c r="P14" i="7"/>
  <c r="P1168" i="7"/>
  <c r="P1004" i="7"/>
  <c r="P1524" i="7"/>
  <c r="P634" i="7"/>
  <c r="P1287" i="7"/>
  <c r="P362" i="7"/>
  <c r="P719" i="7"/>
  <c r="P818" i="7"/>
  <c r="P257" i="7"/>
  <c r="P1321" i="7"/>
  <c r="P411" i="7"/>
  <c r="P1293" i="7"/>
  <c r="P538" i="7"/>
  <c r="P80" i="7"/>
  <c r="P182" i="7"/>
  <c r="P1108" i="7"/>
  <c r="P1554" i="7"/>
  <c r="P1129" i="7"/>
  <c r="P851" i="7"/>
  <c r="P1592" i="7"/>
  <c r="P1645" i="7"/>
  <c r="P1292" i="7"/>
  <c r="P1721" i="7"/>
  <c r="P1558" i="7"/>
  <c r="P960" i="7"/>
  <c r="P1584" i="7"/>
  <c r="P27" i="7"/>
  <c r="P1521" i="7"/>
  <c r="P694" i="7"/>
  <c r="P1344" i="7"/>
  <c r="P918" i="7"/>
  <c r="P327" i="7"/>
  <c r="P1196" i="7"/>
  <c r="P1276" i="7"/>
  <c r="P1102" i="7"/>
  <c r="P221" i="7"/>
  <c r="P1159" i="7"/>
  <c r="P1415" i="7"/>
  <c r="P1411" i="7"/>
  <c r="P624" i="7"/>
  <c r="P96" i="7"/>
  <c r="P270" i="7"/>
  <c r="P1587" i="7"/>
  <c r="P1025" i="7"/>
  <c r="P1107" i="7"/>
  <c r="P135" i="7"/>
  <c r="P649" i="7"/>
  <c r="P136" i="7"/>
  <c r="P1453" i="7"/>
  <c r="P1233" i="7"/>
  <c r="P177" i="7"/>
  <c r="P759" i="7"/>
  <c r="P33" i="7"/>
  <c r="P1106" i="7"/>
  <c r="P1617" i="7"/>
  <c r="P1635" i="7"/>
  <c r="P175" i="7"/>
  <c r="P285" i="7"/>
  <c r="P271" i="7"/>
  <c r="P440" i="7"/>
  <c r="P924" i="7"/>
  <c r="P1094" i="7"/>
  <c r="P1008" i="7"/>
  <c r="P755" i="7"/>
  <c r="P1084" i="7"/>
  <c r="P138" i="7"/>
  <c r="P1017" i="7"/>
  <c r="P141" i="7"/>
  <c r="P481" i="7"/>
  <c r="P1263" i="7"/>
  <c r="P1076" i="7"/>
  <c r="P479" i="7"/>
  <c r="P1526" i="7"/>
  <c r="P1193" i="7"/>
  <c r="P726" i="7"/>
  <c r="P292" i="7"/>
  <c r="P934" i="7"/>
  <c r="P1087" i="7"/>
  <c r="P878" i="7"/>
  <c r="P1088" i="7"/>
  <c r="P1492" i="7"/>
  <c r="P542" i="7"/>
  <c r="P419" i="7"/>
  <c r="P1564" i="7"/>
  <c r="P1615" i="7"/>
  <c r="P561" i="7"/>
  <c r="P882" i="7"/>
  <c r="P492" i="7"/>
  <c r="P853" i="7"/>
  <c r="P139" i="7"/>
  <c r="P299" i="7"/>
  <c r="P506" i="7"/>
  <c r="P762" i="7"/>
  <c r="P1479" i="7"/>
  <c r="P425" i="7"/>
  <c r="P1005" i="7"/>
  <c r="P518" i="7"/>
  <c r="P317" i="7"/>
  <c r="P867" i="7"/>
  <c r="P515" i="7"/>
  <c r="P423" i="7"/>
  <c r="P36" i="7"/>
  <c r="P396" i="7"/>
  <c r="P1132" i="7"/>
  <c r="P840" i="7"/>
  <c r="P278" i="7"/>
  <c r="P1317" i="7"/>
  <c r="P830" i="7"/>
  <c r="P1118" i="7"/>
  <c r="P289" i="7"/>
  <c r="P814" i="7"/>
  <c r="P1232" i="7"/>
  <c r="P1430" i="7"/>
  <c r="P137" i="7"/>
  <c r="P119" i="7"/>
  <c r="P1156" i="7"/>
  <c r="P100" i="7"/>
  <c r="P964" i="7"/>
  <c r="P1023" i="7"/>
  <c r="P1506" i="7"/>
  <c r="P1031" i="7"/>
  <c r="P230" i="7"/>
  <c r="P1619" i="7"/>
  <c r="P330" i="7"/>
  <c r="P1223" i="7"/>
  <c r="P1035" i="7"/>
  <c r="P1214" i="7"/>
  <c r="P1560" i="7"/>
  <c r="P325" i="7"/>
  <c r="P1470" i="7"/>
  <c r="P12" i="7"/>
  <c r="P55" i="7"/>
  <c r="P392" i="7"/>
  <c r="P92" i="7"/>
  <c r="P541" i="7"/>
  <c r="P357" i="7"/>
  <c r="P898" i="7"/>
  <c r="P6" i="7"/>
  <c r="P1241" i="7"/>
  <c r="P1522" i="7"/>
  <c r="P829" i="7"/>
  <c r="P810" i="7"/>
  <c r="P765" i="7"/>
  <c r="P359" i="7"/>
  <c r="P433" i="7"/>
  <c r="P1363" i="7"/>
  <c r="P1600" i="7"/>
  <c r="P630" i="7"/>
  <c r="P190" i="7"/>
  <c r="P987" i="7"/>
  <c r="P1555" i="7"/>
  <c r="P1686" i="7"/>
  <c r="P90" i="7"/>
  <c r="P609" i="7"/>
  <c r="P442" i="7"/>
  <c r="P286" i="7"/>
  <c r="P658" i="7"/>
  <c r="P178" i="7"/>
  <c r="P437" i="7"/>
  <c r="P1722" i="7"/>
  <c r="P273" i="7"/>
  <c r="P1354" i="7"/>
  <c r="P215" i="7"/>
  <c r="P1111" i="7"/>
  <c r="P110" i="7"/>
  <c r="P773" i="7"/>
  <c r="P1629" i="7"/>
  <c r="P338" i="7"/>
  <c r="P64" i="7"/>
  <c r="P61" i="7"/>
  <c r="P63" i="7"/>
  <c r="P19" i="7"/>
  <c r="P152" i="7"/>
  <c r="P1552" i="7"/>
  <c r="P333" i="7"/>
  <c r="P301" i="7"/>
  <c r="P1445" i="7"/>
  <c r="P1085" i="7"/>
  <c r="P263" i="7"/>
  <c r="P472" i="7"/>
  <c r="P99" i="7"/>
  <c r="P577" i="7"/>
  <c r="P222" i="7"/>
  <c r="P1269" i="7"/>
  <c r="P382" i="7"/>
  <c r="P1300" i="7"/>
  <c r="P1660" i="7"/>
  <c r="P1594" i="7"/>
  <c r="P1631" i="7"/>
  <c r="P963" i="7"/>
  <c r="P1416" i="7"/>
  <c r="P1352" i="7"/>
  <c r="P134" i="7"/>
  <c r="P651" i="7"/>
  <c r="P1694" i="7"/>
  <c r="P451" i="7"/>
  <c r="P1639" i="7"/>
  <c r="P50" i="7"/>
  <c r="P1272" i="7"/>
  <c r="P1500" i="7"/>
  <c r="P802" i="7"/>
  <c r="P587" i="7"/>
  <c r="P664" i="7"/>
  <c r="P84" i="7"/>
  <c r="P200" i="7"/>
  <c r="P147" i="7"/>
  <c r="P470" i="7"/>
  <c r="P958" i="7"/>
  <c r="P1717" i="7"/>
  <c r="P563" i="7"/>
  <c r="P1682" i="7"/>
  <c r="P1474" i="7"/>
  <c r="P1503" i="7"/>
  <c r="P120" i="7"/>
  <c r="P1553" i="7"/>
  <c r="P823" i="7"/>
  <c r="P847" i="7"/>
  <c r="P194" i="7"/>
  <c r="P322" i="7"/>
  <c r="P13" i="7"/>
  <c r="P334" i="7"/>
  <c r="P246" i="7"/>
  <c r="P448" i="7"/>
  <c r="P1414" i="7"/>
  <c r="P1117" i="7"/>
  <c r="P687" i="7"/>
  <c r="P1310" i="7"/>
  <c r="P1687" i="7"/>
  <c r="P1185" i="7"/>
  <c r="P923" i="7"/>
  <c r="P807" i="7"/>
  <c r="P1394" i="7"/>
  <c r="P217" i="7"/>
  <c r="P53" i="7"/>
  <c r="P1707" i="7"/>
  <c r="P87" i="7"/>
  <c r="P860" i="7"/>
  <c r="P1628" i="7"/>
  <c r="P571" i="7"/>
  <c r="P192" i="7"/>
  <c r="P449" i="7"/>
  <c r="P46" i="7"/>
  <c r="P629" i="7"/>
  <c r="P913" i="7"/>
  <c r="P914" i="7"/>
  <c r="P1187" i="7"/>
  <c r="P712" i="7"/>
  <c r="P922" i="7"/>
  <c r="P546" i="7"/>
  <c r="P1705" i="7"/>
  <c r="P1408" i="7"/>
  <c r="P754" i="7"/>
  <c r="P623" i="7"/>
  <c r="P1433" i="7"/>
  <c r="P430" i="7"/>
  <c r="P1672" i="7"/>
  <c r="P409" i="7"/>
  <c r="P777" i="7"/>
  <c r="P162" i="7"/>
  <c r="P1713" i="7"/>
  <c r="P797" i="7"/>
  <c r="P1195" i="7"/>
  <c r="P554" i="7"/>
  <c r="P690" i="7"/>
  <c r="P1642" i="7"/>
  <c r="P436" i="7"/>
  <c r="P1646" i="7"/>
  <c r="P735" i="7"/>
  <c r="P743" i="7"/>
  <c r="P458" i="7"/>
  <c r="P112" i="7"/>
  <c r="P1334" i="7"/>
  <c r="P1423" i="7"/>
  <c r="P103" i="7"/>
  <c r="P1601" i="7"/>
  <c r="P1230" i="7"/>
  <c r="P42" i="7"/>
  <c r="P344" i="7"/>
  <c r="P894" i="7"/>
  <c r="P545" i="7"/>
  <c r="P789" i="7"/>
  <c r="P1698" i="7"/>
  <c r="P982" i="7"/>
  <c r="P1155" i="7"/>
  <c r="P395" i="7"/>
  <c r="P434" i="7"/>
  <c r="P1720" i="7"/>
  <c r="P1667" i="7"/>
  <c r="P764" i="7"/>
  <c r="P104" i="7"/>
  <c r="P1016" i="7"/>
  <c r="P1448" i="7"/>
  <c r="P603" i="7"/>
  <c r="P1478" i="7"/>
  <c r="P873" i="7"/>
  <c r="P44" i="7"/>
  <c r="P590" i="7"/>
  <c r="P569" i="7"/>
  <c r="P718" i="7"/>
  <c r="P1582" i="7"/>
  <c r="P676" i="7"/>
  <c r="P51" i="7"/>
  <c r="P352" i="7"/>
  <c r="P1122" i="7"/>
  <c r="P933" i="7"/>
  <c r="P770" i="7"/>
  <c r="P1724" i="7"/>
  <c r="P679" i="7"/>
  <c r="P1179" i="7"/>
  <c r="P196" i="7"/>
  <c r="P1460" i="7"/>
  <c r="P1365" i="7"/>
  <c r="P1719" i="7"/>
  <c r="P1641" i="7"/>
  <c r="P267" i="7"/>
  <c r="P1441" i="7"/>
  <c r="P118" i="7"/>
  <c r="P311" i="7"/>
  <c r="P73" i="7"/>
  <c r="P1024" i="7"/>
  <c r="P1086" i="7"/>
  <c r="P1071" i="7"/>
  <c r="P161" i="7"/>
  <c r="P1202" i="7"/>
  <c r="P40" i="7"/>
  <c r="P86" i="7"/>
  <c r="P1497" i="7"/>
  <c r="P1585" i="7"/>
  <c r="P1565" i="7"/>
  <c r="P151" i="7"/>
  <c r="P595" i="7"/>
  <c r="P1661" i="7"/>
  <c r="P15" i="7"/>
  <c r="P895" i="7"/>
  <c r="P815" i="7"/>
  <c r="P511" i="7"/>
  <c r="P1406" i="7"/>
  <c r="P1677" i="7"/>
  <c r="P1477" i="7"/>
  <c r="P896" i="7"/>
  <c r="P1105" i="7"/>
  <c r="P707" i="7"/>
  <c r="P598" i="7"/>
  <c r="P689" i="7"/>
  <c r="P160" i="7"/>
  <c r="P1473" i="7"/>
  <c r="P665" i="7"/>
  <c r="P89" i="7"/>
  <c r="P837" i="7"/>
  <c r="P259" i="7"/>
  <c r="P925" i="7"/>
  <c r="P1468" i="7"/>
  <c r="P856" i="7"/>
  <c r="P907" i="7"/>
  <c r="P1702" i="7"/>
  <c r="P473" i="7"/>
  <c r="P397" i="7"/>
  <c r="P1116" i="7"/>
  <c r="P1013" i="7"/>
  <c r="P351" i="7"/>
  <c r="P1328" i="7"/>
  <c r="P1041" i="7"/>
  <c r="P1240" i="7"/>
  <c r="P1714" i="7"/>
  <c r="P579" i="7"/>
  <c r="P265" i="7"/>
  <c r="P1404" i="7"/>
  <c r="P443" i="7"/>
  <c r="P1237" i="7"/>
  <c r="P761" i="7"/>
  <c r="P698" i="7"/>
  <c r="P1523" i="7"/>
  <c r="P1700" i="7"/>
  <c r="P1513" i="7"/>
  <c r="P176" i="7"/>
  <c r="P1664" i="7"/>
  <c r="P841" i="7"/>
  <c r="P1395" i="7"/>
  <c r="P1608" i="7"/>
  <c r="P275" i="7"/>
  <c r="P1165" i="7"/>
  <c r="P213" i="7"/>
  <c r="P106" i="7"/>
  <c r="P729" i="7"/>
  <c r="P817" i="7"/>
  <c r="P1277" i="7"/>
  <c r="P1347" i="7"/>
  <c r="P308" i="7"/>
  <c r="P813" i="7"/>
  <c r="P1531" i="7"/>
  <c r="P57" i="7"/>
  <c r="P8" i="7"/>
  <c r="P1405" i="7"/>
  <c r="P1466" i="7"/>
  <c r="P1049" i="7"/>
  <c r="P1320" i="7"/>
  <c r="P642" i="7"/>
  <c r="P43" i="7"/>
  <c r="P483" i="7"/>
  <c r="P618" i="7"/>
  <c r="P1083" i="7"/>
  <c r="P1224" i="7"/>
  <c r="P1383" i="7"/>
  <c r="P164" i="7"/>
  <c r="P1583" i="7"/>
  <c r="P1124" i="7"/>
  <c r="P1501" i="7"/>
  <c r="P1262" i="7"/>
  <c r="P990" i="7"/>
  <c r="P959" i="7"/>
  <c r="P1636" i="7"/>
  <c r="P740" i="7"/>
  <c r="P1343" i="7"/>
  <c r="P1265" i="7"/>
  <c r="P757" i="7"/>
  <c r="P464" i="7"/>
  <c r="P1528" i="7"/>
  <c r="P236" i="7"/>
  <c r="P1302" i="7"/>
  <c r="P1542" i="7"/>
  <c r="P68" i="7"/>
  <c r="P156" i="7"/>
  <c r="P1424" i="7"/>
  <c r="P487" i="7"/>
  <c r="P592" i="7"/>
  <c r="P747" i="7"/>
  <c r="P1426" i="7"/>
  <c r="P723" i="7"/>
  <c r="P1217" i="7"/>
  <c r="P353" i="7"/>
  <c r="P1238" i="7"/>
  <c r="P1447" i="7"/>
  <c r="P615" i="7"/>
  <c r="P721" i="7"/>
  <c r="P801" i="7"/>
  <c r="P208" i="7"/>
  <c r="P347" i="7"/>
  <c r="P1253" i="7"/>
  <c r="P910" i="7"/>
  <c r="P460" i="7"/>
  <c r="P235" i="7"/>
  <c r="P648" i="7"/>
  <c r="P310" i="7"/>
  <c r="P919" i="7"/>
  <c r="P1731" i="7"/>
  <c r="P1589" i="7"/>
  <c r="P660" i="7"/>
  <c r="P1650" i="7"/>
  <c r="P605" i="7"/>
  <c r="P1096" i="7"/>
  <c r="P1480" i="7"/>
  <c r="P1359" i="7"/>
  <c r="P1370" i="7"/>
  <c r="P98" i="7"/>
  <c r="P684" i="7"/>
  <c r="P1349" i="7"/>
  <c r="P418" i="7"/>
  <c r="P937" i="7"/>
  <c r="P1208" i="7"/>
  <c r="P1257" i="7"/>
  <c r="P921" i="7"/>
  <c r="P701" i="7"/>
  <c r="P1014" i="7"/>
  <c r="P1434" i="7"/>
  <c r="P494" i="7"/>
  <c r="P1444" i="7"/>
  <c r="P901" i="7"/>
  <c r="P170" i="7"/>
  <c r="P268" i="7"/>
  <c r="P1199" i="7"/>
  <c r="P324" i="7"/>
  <c r="P1590" i="7"/>
  <c r="P1047" i="7"/>
  <c r="P1688" i="7"/>
  <c r="P202" i="7"/>
  <c r="P820" i="7"/>
  <c r="P1562" i="7"/>
  <c r="P163" i="7"/>
  <c r="P1571" i="7"/>
  <c r="P1278" i="7"/>
  <c r="P1665" i="7"/>
  <c r="P255" i="7"/>
  <c r="P1120" i="7"/>
  <c r="P1216" i="7"/>
  <c r="P459" i="7"/>
  <c r="P1348" i="7"/>
  <c r="P647" i="7"/>
  <c r="P229" i="7"/>
  <c r="P524" i="7"/>
  <c r="P842" i="7"/>
  <c r="P558" i="7"/>
  <c r="P1260" i="7"/>
  <c r="P91" i="7"/>
  <c r="P1443" i="7"/>
  <c r="P1712" i="7"/>
  <c r="P1030" i="7"/>
  <c r="P900" i="7"/>
  <c r="P1623" i="7"/>
  <c r="P1034" i="7"/>
  <c r="P366" i="7"/>
  <c r="P509" i="7"/>
  <c r="P733" i="7"/>
  <c r="P127" i="7"/>
  <c r="P753" i="7"/>
  <c r="P1375" i="7"/>
  <c r="P1536" i="7"/>
  <c r="P978" i="7"/>
  <c r="P131" i="7"/>
  <c r="P1327" i="7"/>
  <c r="P486" i="7"/>
  <c r="P445" i="7"/>
  <c r="P24" i="7"/>
  <c r="P1675" i="7"/>
  <c r="P585" i="7"/>
  <c r="P1162" i="7"/>
  <c r="P1130" i="7"/>
  <c r="P1357" i="7"/>
  <c r="P971" i="7"/>
  <c r="P1172" i="7"/>
  <c r="P5" i="7"/>
  <c r="P1685" i="7"/>
  <c r="P1141" i="7"/>
  <c r="P1070" i="7"/>
  <c r="P523" i="7"/>
  <c r="P1490" i="7"/>
  <c r="P843" i="7"/>
  <c r="P146" i="7"/>
  <c r="P1318" i="7"/>
  <c r="P1730" i="7"/>
  <c r="P1158" i="7"/>
  <c r="P125" i="7"/>
  <c r="P408" i="7"/>
  <c r="P142" i="7"/>
  <c r="P1439" i="7"/>
  <c r="P179" i="7"/>
  <c r="P303" i="7"/>
  <c r="P610" i="7"/>
  <c r="P1221" i="7"/>
  <c r="P768" i="7"/>
  <c r="P553" i="7"/>
  <c r="P576" i="7"/>
  <c r="P1577" i="7"/>
  <c r="P256" i="7"/>
  <c r="P952" i="7"/>
  <c r="P452" i="7"/>
  <c r="P850" i="7"/>
  <c r="P455" i="7"/>
  <c r="P1190" i="7"/>
  <c r="P1449" i="7"/>
  <c r="P1360" i="7"/>
  <c r="P406" i="7"/>
  <c r="P827" i="7"/>
  <c r="P1295" i="7"/>
  <c r="P1549" i="7"/>
  <c r="P133" i="7"/>
  <c r="P588" i="7"/>
  <c r="P530" i="7"/>
  <c r="P1294" i="7"/>
  <c r="P1351" i="7"/>
  <c r="P686" i="7"/>
  <c r="P551" i="7"/>
  <c r="P1422" i="7"/>
  <c r="P482" i="7"/>
  <c r="P1429" i="7"/>
  <c r="P951" i="7"/>
  <c r="P1599" i="7"/>
  <c r="P381" i="7"/>
  <c r="P1579" i="7"/>
  <c r="P970" i="7"/>
  <c r="P1588" i="7"/>
  <c r="P107" i="7"/>
  <c r="P795" i="7"/>
  <c r="P916" i="7"/>
  <c r="P105" i="7"/>
  <c r="P1125" i="7"/>
  <c r="P573" i="7"/>
  <c r="P416" i="7"/>
  <c r="P1530" i="7"/>
  <c r="P371" i="7"/>
  <c r="P205" i="7"/>
  <c r="P1652" i="7"/>
  <c r="P1437" i="7"/>
  <c r="P232" i="7"/>
  <c r="P1355" i="7"/>
  <c r="P1171" i="7"/>
  <c r="P822" i="7"/>
  <c r="P1389" i="7"/>
  <c r="P607" i="7"/>
  <c r="P739" i="7"/>
  <c r="P570" i="7"/>
  <c r="P1535" i="7"/>
  <c r="P713" i="7"/>
  <c r="P758" i="7"/>
  <c r="P123" i="7"/>
  <c r="P145" i="7"/>
  <c r="P1737" i="7"/>
  <c r="P1512" i="7"/>
  <c r="P431" i="7"/>
  <c r="P742" i="7"/>
  <c r="P957" i="7"/>
  <c r="P363" i="7"/>
  <c r="P1345" i="7"/>
  <c r="P168" i="7"/>
  <c r="P1436" i="7"/>
  <c r="P1356" i="7"/>
  <c r="P502" i="7"/>
  <c r="P668" i="7"/>
  <c r="P1053" i="7"/>
  <c r="P848" i="7"/>
  <c r="P70" i="7"/>
  <c r="P108" i="7"/>
  <c r="P1152" i="7"/>
  <c r="P380" i="7"/>
  <c r="P439" i="7"/>
  <c r="P1091" i="7"/>
  <c r="P926" i="7"/>
  <c r="P413" i="7"/>
  <c r="P45" i="7"/>
  <c r="P1206" i="7"/>
  <c r="P644" i="7"/>
  <c r="P1498" i="7"/>
  <c r="P124" i="7"/>
  <c r="P680" i="7"/>
  <c r="P350" i="7"/>
  <c r="P1040" i="7"/>
  <c r="P167" i="7"/>
  <c r="P752" i="7"/>
  <c r="P1256" i="7"/>
  <c r="P575" i="7"/>
  <c r="P1333" i="7"/>
  <c r="P776" i="7"/>
  <c r="P1454" i="7"/>
  <c r="P224" i="7"/>
  <c r="P539" i="7"/>
  <c r="P410" i="7"/>
  <c r="P566" i="7"/>
  <c r="P469" i="7"/>
  <c r="P1419" i="7"/>
  <c r="P517" i="7"/>
  <c r="P77" i="7"/>
  <c r="P1471" i="7"/>
  <c r="P1715" i="7"/>
  <c r="P714" i="7"/>
  <c r="P931" i="7"/>
  <c r="P35" i="7"/>
  <c r="P1385" i="7"/>
  <c r="P140" i="7"/>
  <c r="P725" i="7"/>
  <c r="P844" i="7"/>
  <c r="P1656" i="7"/>
  <c r="P427" i="7"/>
  <c r="P475" i="7"/>
  <c r="P730" i="7"/>
  <c r="P1476" i="7"/>
  <c r="P1606" i="7"/>
  <c r="P1218" i="7"/>
  <c r="P936" i="7"/>
  <c r="P1134" i="7"/>
  <c r="P1388" i="7"/>
  <c r="P497" i="7"/>
  <c r="P915" i="7"/>
  <c r="P1703" i="7"/>
  <c r="P10" i="7"/>
  <c r="P599" i="7"/>
  <c r="P871" i="7"/>
  <c r="P1242" i="7"/>
  <c r="P72" i="7"/>
  <c r="P1684" i="7"/>
  <c r="P1209" i="7"/>
  <c r="P991" i="7"/>
  <c r="P790" i="7"/>
  <c r="P7" i="7"/>
  <c r="P1077" i="7"/>
  <c r="P474" i="7"/>
  <c r="P49" i="7"/>
  <c r="P543" i="7"/>
  <c r="P1543" i="7"/>
  <c r="P1658" i="7"/>
  <c r="P340" i="7"/>
  <c r="P1547" i="7"/>
  <c r="P966" i="7"/>
  <c r="P240" i="7"/>
  <c r="P228" i="7"/>
  <c r="P1061" i="7"/>
  <c r="P1465" i="7"/>
  <c r="P1706" i="7"/>
  <c r="P1304" i="7"/>
  <c r="P614" i="7"/>
  <c r="P1161" i="7"/>
  <c r="P666" i="7"/>
  <c r="P180" i="7"/>
  <c r="P646" i="7"/>
  <c r="P881" i="7"/>
  <c r="P1607" i="7"/>
  <c r="P34" i="7"/>
  <c r="P1181" i="7"/>
  <c r="P1184" i="7"/>
  <c r="P17" i="7"/>
  <c r="P1201" i="7"/>
  <c r="P805" i="7"/>
  <c r="P1127" i="7"/>
  <c r="P331" i="7"/>
  <c r="P976" i="7"/>
  <c r="P401" i="7"/>
  <c r="P1326" i="7"/>
  <c r="P1489" i="7"/>
  <c r="P861" i="7"/>
  <c r="P1006" i="7"/>
  <c r="P638" i="7"/>
  <c r="P785" i="7"/>
  <c r="P888" i="7"/>
  <c r="P1632" i="7"/>
  <c r="P999" i="7"/>
  <c r="P944" i="7"/>
  <c r="P1248" i="7"/>
  <c r="P1507" i="7"/>
  <c r="P422" i="7"/>
  <c r="P1614" i="7"/>
  <c r="P1109" i="7"/>
  <c r="P750" i="7"/>
  <c r="P241" i="7"/>
  <c r="P564" i="7"/>
  <c r="P1459" i="7"/>
  <c r="P596" i="7"/>
  <c r="P622" i="7"/>
  <c r="P323" i="7"/>
  <c r="P1113" i="7"/>
  <c r="P320" i="7"/>
  <c r="P1372" i="7"/>
  <c r="P1464" i="7"/>
  <c r="P1019" i="7"/>
  <c r="P738" i="7"/>
  <c r="P1369" i="7"/>
  <c r="P1504" i="7"/>
  <c r="P1069" i="7"/>
  <c r="P491" i="7"/>
  <c r="P158" i="7"/>
  <c r="P1089" i="7"/>
  <c r="P495" i="7"/>
  <c r="P372" i="7"/>
  <c r="P1669" i="7"/>
  <c r="P650" i="7"/>
  <c r="P1258" i="7"/>
  <c r="P583" i="7"/>
  <c r="P1718" i="7"/>
  <c r="P804" i="7"/>
  <c r="P1527" i="7"/>
  <c r="P787" i="7"/>
  <c r="P1699" i="7"/>
  <c r="P1550" i="7"/>
  <c r="P892" i="7"/>
  <c r="P463" i="7"/>
  <c r="P1384" i="7"/>
  <c r="P1220" i="7"/>
  <c r="P700" i="7"/>
  <c r="P248" i="7"/>
  <c r="P1126" i="7"/>
  <c r="P1666" i="7"/>
  <c r="P20" i="7"/>
  <c r="P946" i="7"/>
  <c r="P578" i="7"/>
  <c r="P387" i="7"/>
  <c r="P1643" i="7"/>
  <c r="P1566" i="7"/>
  <c r="P306" i="7"/>
  <c r="P233" i="7"/>
  <c r="P1382" i="7"/>
  <c r="P1491" i="7"/>
  <c r="P891" i="7"/>
  <c r="P1073" i="7"/>
  <c r="P786" i="7"/>
  <c r="P480" i="7"/>
  <c r="P1072" i="7"/>
  <c r="P548" i="7"/>
  <c r="P383" i="7"/>
  <c r="P1634" i="7"/>
  <c r="P968" i="7"/>
  <c r="P174" i="7"/>
  <c r="P304" i="7"/>
  <c r="P1653" i="7"/>
  <c r="P288" i="7"/>
  <c r="P772" i="7"/>
  <c r="P552" i="7"/>
  <c r="P1679" i="7"/>
  <c r="P514" i="7"/>
  <c r="P468" i="7"/>
  <c r="P557" i="7"/>
  <c r="P1182" i="7"/>
  <c r="P129" i="7"/>
  <c r="P839" i="7"/>
  <c r="P283" i="7"/>
  <c r="P967" i="7"/>
  <c r="P1197" i="7"/>
  <c r="P1229" i="7"/>
  <c r="P865" i="7"/>
  <c r="P763" i="7"/>
  <c r="P1021" i="7"/>
  <c r="P1227" i="7"/>
  <c r="P1177" i="7"/>
  <c r="P751" i="7"/>
  <c r="P1291" i="7"/>
  <c r="P204" i="7"/>
  <c r="P1657" i="7"/>
  <c r="P462" i="7"/>
  <c r="P1051" i="7"/>
  <c r="P1366" i="7"/>
  <c r="P1603" i="7"/>
  <c r="P659" i="7"/>
  <c r="P1033" i="7"/>
  <c r="P1693" i="7"/>
  <c r="P1081" i="7"/>
  <c r="P1284" i="7"/>
  <c r="P1136" i="7"/>
  <c r="P1060" i="7"/>
  <c r="P879" i="7"/>
  <c r="P863" i="7"/>
  <c r="P1297" i="7"/>
  <c r="P276" i="7"/>
  <c r="P1048" i="7"/>
  <c r="P1374" i="7"/>
  <c r="P893" i="7"/>
  <c r="P611" i="7"/>
  <c r="P1183" i="7"/>
  <c r="P1137" i="7"/>
  <c r="P974" i="7"/>
  <c r="P1651" i="7"/>
  <c r="P1153" i="7"/>
  <c r="P1711" i="7"/>
  <c r="P996" i="7"/>
  <c r="P18" i="7"/>
  <c r="P997" i="7"/>
  <c r="P1289" i="7"/>
  <c r="P385" i="7"/>
  <c r="P775" i="7"/>
  <c r="P1280" i="7"/>
  <c r="P778" i="7"/>
  <c r="P1007" i="7"/>
  <c r="P794" i="7"/>
  <c r="P902" i="7"/>
  <c r="P1064" i="7"/>
  <c r="P1350" i="7"/>
  <c r="P928" i="7"/>
  <c r="P1591" i="7"/>
  <c r="P143" i="7"/>
  <c r="P1452" i="7"/>
  <c r="P1432" i="7"/>
  <c r="P484" i="7"/>
  <c r="P1418" i="7"/>
  <c r="P244" i="7"/>
  <c r="P210" i="7"/>
  <c r="P444" i="7"/>
  <c r="P186" i="7"/>
  <c r="P1605" i="7"/>
  <c r="P525" i="7"/>
  <c r="P378" i="7"/>
  <c r="P799" i="7"/>
  <c r="P1696" i="7"/>
  <c r="P1273" i="7"/>
  <c r="P556" i="7"/>
  <c r="P1494" i="7"/>
  <c r="P995" i="7"/>
  <c r="P1212" i="7"/>
  <c r="P166" i="7"/>
  <c r="P586" i="7"/>
  <c r="P219" i="7"/>
  <c r="P1670" i="7"/>
  <c r="P1620" i="7"/>
  <c r="P1511" i="7"/>
  <c r="P365" i="7"/>
  <c r="P935" i="7"/>
  <c r="P1290" i="7"/>
  <c r="P1026" i="7"/>
  <c r="P30" i="7"/>
  <c r="P685" i="7"/>
  <c r="P1409" i="7"/>
  <c r="P22" i="7"/>
  <c r="P1315" i="7"/>
  <c r="P128" i="7"/>
  <c r="P1123" i="7"/>
  <c r="P493" i="7"/>
  <c r="P1029" i="7"/>
  <c r="P1567" i="7"/>
  <c r="P1306" i="7"/>
  <c r="P1341" i="7"/>
  <c r="P669" i="7"/>
  <c r="P731" i="7"/>
  <c r="P2" i="7"/>
  <c r="P1170" i="7"/>
  <c r="P1011" i="7"/>
  <c r="P1692" i="7"/>
  <c r="P1368" i="7"/>
  <c r="P1499" i="7"/>
  <c r="P415" i="7"/>
  <c r="P74" i="7"/>
  <c r="P693" i="7"/>
  <c r="P781" i="7"/>
  <c r="P654" i="7"/>
  <c r="P715" i="7"/>
  <c r="P149" i="7"/>
  <c r="P1659" i="7"/>
  <c r="P985" i="7"/>
  <c r="P1331" i="7"/>
  <c r="P391" i="7"/>
  <c r="P315" i="7"/>
  <c r="P69" i="7"/>
  <c r="P503" i="7"/>
  <c r="P1417" i="7"/>
  <c r="P1644" i="7"/>
  <c r="P1611" i="7"/>
  <c r="P835" i="7"/>
  <c r="P332" i="7"/>
  <c r="P877" i="7"/>
  <c r="P1189" i="7"/>
  <c r="P1203" i="7"/>
  <c r="P358" i="7"/>
  <c r="P663" i="7"/>
  <c r="P722" i="7"/>
  <c r="P1604" i="7"/>
  <c r="P1455" i="7"/>
  <c r="P376" i="7"/>
  <c r="P917" i="7"/>
  <c r="P774" i="7"/>
  <c r="P253" i="7"/>
  <c r="P1330" i="7"/>
  <c r="P803" i="7"/>
  <c r="P1268" i="7"/>
  <c r="P121" i="7"/>
  <c r="P1140" i="7"/>
  <c r="P1440" i="7"/>
  <c r="P981" i="7"/>
  <c r="P955" i="7"/>
  <c r="P826" i="7"/>
  <c r="P39" i="7"/>
  <c r="P533" i="7"/>
  <c r="P1066" i="7"/>
  <c r="P527" i="7"/>
  <c r="P555" i="7"/>
  <c r="P343" i="7"/>
  <c r="P1342" i="7"/>
  <c r="P1314" i="7"/>
  <c r="P1451" i="7"/>
  <c r="P1325" i="7"/>
  <c r="P1517" i="7"/>
  <c r="P505" i="7"/>
  <c r="P1393" i="7"/>
  <c r="P1166" i="7"/>
  <c r="P193" i="7"/>
  <c r="P153" i="7"/>
  <c r="P529" i="7"/>
  <c r="P1485" i="7"/>
  <c r="P88" i="7"/>
  <c r="P1413" i="7"/>
  <c r="P887" i="7"/>
  <c r="P1431" i="7"/>
  <c r="P875" i="7"/>
  <c r="P948" i="7"/>
  <c r="P173" i="7"/>
  <c r="P1508" i="7"/>
  <c r="P1068" i="7"/>
  <c r="P619" i="7"/>
  <c r="P23" i="7"/>
  <c r="P1104" i="7"/>
  <c r="P1461" i="7"/>
  <c r="P398" i="7"/>
  <c r="P447" i="7"/>
  <c r="P560" i="7"/>
  <c r="P620" i="7"/>
  <c r="P111" i="7"/>
  <c r="P1358" i="7"/>
  <c r="P71" i="7"/>
  <c r="P1602" i="7"/>
  <c r="P95" i="7"/>
  <c r="P1003" i="7"/>
  <c r="P1680" i="7"/>
  <c r="P209" i="7"/>
  <c r="P727" i="7"/>
  <c r="P254" i="7"/>
  <c r="P1200" i="7"/>
  <c r="P1151" i="7"/>
  <c r="P1045" i="7"/>
  <c r="P354" i="7"/>
  <c r="P405" i="7"/>
  <c r="P1671" i="7"/>
  <c r="P466" i="7"/>
  <c r="P876" i="7"/>
  <c r="P1058" i="7"/>
  <c r="P97" i="7"/>
  <c r="P1410" i="7"/>
  <c r="P114" i="7"/>
  <c r="P1222" i="7"/>
  <c r="P662" i="7"/>
  <c r="P1510" i="7"/>
  <c r="P277" i="7"/>
  <c r="P1063" i="7"/>
  <c r="P673" i="7"/>
  <c r="P207" i="7"/>
  <c r="P461" i="7"/>
  <c r="P732" i="7"/>
  <c r="P260" i="7"/>
  <c r="P1495" i="7"/>
  <c r="P1163" i="7"/>
  <c r="P1540" i="7"/>
  <c r="P32" i="7"/>
  <c r="P1475" i="7"/>
  <c r="P25" i="7"/>
  <c r="P1572" i="7"/>
  <c r="P631" i="7"/>
  <c r="P540" i="7"/>
  <c r="P1207" i="7"/>
  <c r="P1164" i="7"/>
  <c r="P1483" i="7"/>
  <c r="P370" i="7"/>
  <c r="P838" i="7"/>
  <c r="P535" i="7"/>
  <c r="P1228" i="7"/>
  <c r="P874" i="7"/>
  <c r="P1150" i="7"/>
  <c r="P417" i="7"/>
  <c r="P639" i="7"/>
  <c r="P1039" i="7"/>
  <c r="P52" i="7"/>
  <c r="P1205" i="7"/>
  <c r="P706" i="7"/>
  <c r="P181" i="7"/>
  <c r="P637" i="7"/>
  <c r="P1148" i="7"/>
  <c r="P305" i="7"/>
  <c r="P1551" i="7"/>
  <c r="P1486" i="7"/>
  <c r="P1251" i="7"/>
  <c r="P1472" i="7"/>
  <c r="P21" i="7"/>
  <c r="P188" i="7"/>
  <c r="P1043" i="7"/>
  <c r="P945" i="7"/>
  <c r="P667" i="7"/>
  <c r="P1622" i="7"/>
  <c r="P883" i="7"/>
  <c r="P1098" i="7"/>
  <c r="P940" i="7"/>
  <c r="P780" i="7"/>
  <c r="P562" i="7"/>
  <c r="P816" i="7"/>
  <c r="P550" i="7"/>
  <c r="P1254" i="7"/>
  <c r="P547" i="7"/>
  <c r="P1338" i="7"/>
  <c r="P688" i="7"/>
  <c r="P93" i="7"/>
  <c r="P1062" i="7"/>
  <c r="P1038" i="7"/>
  <c r="P522" i="7"/>
  <c r="P420" i="7"/>
  <c r="P584" i="7"/>
  <c r="P988" i="7"/>
  <c r="P1438" i="7"/>
  <c r="P117" i="7"/>
  <c r="P1178" i="7"/>
  <c r="P710" i="7"/>
  <c r="P1396" i="7"/>
  <c r="P1036" i="7"/>
  <c r="P1313" i="7"/>
  <c r="P1101" i="7"/>
  <c r="P231" i="7"/>
  <c r="P793" i="7"/>
  <c r="P683" i="7"/>
  <c r="P1716" i="7"/>
  <c r="P499" i="7"/>
  <c r="P1143" i="7"/>
  <c r="P1598" i="7"/>
  <c r="P728" i="7"/>
  <c r="P1391" i="7"/>
  <c r="P1576" i="7"/>
  <c r="P82" i="7"/>
  <c r="P1397" i="7"/>
  <c r="P1082" i="7"/>
  <c r="P1626" i="7"/>
  <c r="P1361" i="7"/>
  <c r="P1655" i="7"/>
  <c r="P682" i="7"/>
  <c r="P697" i="7"/>
  <c r="P335" i="7"/>
  <c r="P1215" i="7"/>
  <c r="P1322" i="7"/>
  <c r="P1335" i="7"/>
  <c r="P942" i="7"/>
  <c r="P748" i="7"/>
  <c r="P1529" i="7"/>
  <c r="P831" i="7"/>
  <c r="P784" i="7"/>
  <c r="P1210" i="7"/>
  <c r="P899" i="7"/>
  <c r="P1709" i="7"/>
  <c r="P1296" i="7"/>
  <c r="P870" i="7"/>
  <c r="P9" i="7"/>
  <c r="P1149" i="7"/>
  <c r="P905" i="7"/>
  <c r="P421" i="7"/>
  <c r="P150" i="7"/>
  <c r="P424" i="7"/>
  <c r="P1469" i="7"/>
  <c r="P1329" i="7"/>
  <c r="P1247" i="7"/>
  <c r="P435" i="7"/>
  <c r="P1586" i="7"/>
  <c r="P1618" i="7"/>
  <c r="P855" i="7"/>
  <c r="P510" i="7"/>
  <c r="P1597" i="7"/>
  <c r="P582" i="7"/>
  <c r="P1435" i="7"/>
  <c r="P1648" i="7"/>
  <c r="P250" i="7"/>
  <c r="P1401" i="7"/>
  <c r="P1458" i="7"/>
  <c r="P636" i="7"/>
  <c r="P220" i="7"/>
  <c r="P809" i="7"/>
  <c r="P155" i="7"/>
  <c r="P1332" i="7"/>
  <c r="P678" i="7"/>
  <c r="P393" i="7"/>
  <c r="P197" i="7"/>
  <c r="P1546" i="7"/>
  <c r="P1015" i="7"/>
  <c r="P302" i="7"/>
  <c r="P251" i="7"/>
  <c r="P1046" i="7"/>
  <c r="P992" i="7"/>
  <c r="P329" i="7"/>
  <c r="P986" i="7"/>
  <c r="P1000" i="7"/>
  <c r="P943" i="7"/>
  <c r="P749" i="7"/>
  <c r="P998" i="7"/>
  <c r="P1147" i="7"/>
  <c r="P1442" i="7"/>
  <c r="P1734" i="7"/>
  <c r="P1028" i="7"/>
  <c r="P1532" i="7"/>
  <c r="P298" i="7"/>
  <c r="P1261" i="7"/>
  <c r="P1386" i="7"/>
  <c r="P1144" i="7"/>
  <c r="P961" i="7"/>
  <c r="P889" i="7"/>
  <c r="P950" i="7"/>
  <c r="P1044" i="7"/>
  <c r="P767" i="7"/>
  <c r="P1683" i="7"/>
  <c r="P567" i="7"/>
  <c r="P1624" i="7"/>
  <c r="P169" i="7"/>
  <c r="P641" i="7"/>
  <c r="P977" i="7"/>
  <c r="P1090" i="7"/>
  <c r="P1097" i="7"/>
  <c r="P1573" i="7"/>
  <c r="P471" i="7"/>
  <c r="P692" i="7"/>
  <c r="P290" i="7"/>
  <c r="P671" i="7"/>
  <c r="P537" i="7"/>
  <c r="P1340" i="7"/>
  <c r="P1654" i="7"/>
  <c r="P1001" i="7"/>
  <c r="P1733" i="7"/>
  <c r="P980" i="7"/>
  <c r="P1541" i="7"/>
  <c r="P1110" i="7"/>
  <c r="P1412" i="7"/>
  <c r="P643" i="7"/>
  <c r="P1226" i="7"/>
  <c r="P1067" i="7"/>
  <c r="P1323" i="7"/>
  <c r="P1316" i="7"/>
  <c r="P1299" i="7"/>
  <c r="P115" i="7"/>
  <c r="P225" i="7"/>
  <c r="P956" i="7"/>
  <c r="P779" i="7"/>
  <c r="P1252" i="7"/>
  <c r="P593" i="7"/>
  <c r="P1022" i="7"/>
  <c r="P1231" i="7"/>
  <c r="P1518" i="7"/>
  <c r="P1145" i="7"/>
  <c r="P56" i="7"/>
  <c r="P453" i="7"/>
  <c r="P834" i="7"/>
  <c r="P185" i="7"/>
  <c r="P1271" i="7"/>
  <c r="P1307" i="7"/>
  <c r="P314" i="7"/>
  <c r="P581" i="7"/>
  <c r="P597" i="7"/>
  <c r="P377" i="7"/>
  <c r="P1138" i="7"/>
  <c r="P245" i="7"/>
  <c r="P67" i="7"/>
  <c r="P48" i="7"/>
  <c r="P432" i="7"/>
  <c r="P356" i="7"/>
  <c r="P1457" i="7"/>
  <c r="P616" i="7"/>
  <c r="P1364" i="7"/>
  <c r="P457" i="7"/>
  <c r="P281" i="7"/>
  <c r="P201" i="7"/>
  <c r="P426" i="7"/>
  <c r="P559" i="7"/>
  <c r="P832" i="7"/>
  <c r="P223" i="7"/>
  <c r="P490" i="7"/>
  <c r="P211" i="7"/>
  <c r="P375" i="7"/>
  <c r="P237" i="7"/>
  <c r="P836" i="7"/>
  <c r="P1574" i="7"/>
  <c r="P1561" i="7"/>
  <c r="P716" i="7"/>
  <c r="P1678" i="7"/>
  <c r="P187" i="7"/>
  <c r="P1371" i="7"/>
  <c r="P342" i="7"/>
  <c r="P872" i="7"/>
  <c r="P1450" i="7"/>
  <c r="P661" i="7"/>
  <c r="P1283" i="7"/>
  <c r="P691" i="7"/>
  <c r="P796" i="7"/>
  <c r="P1630" i="7"/>
  <c r="P766" i="7"/>
  <c r="P1245" i="7"/>
  <c r="P1339" i="7"/>
  <c r="P309" i="7"/>
  <c r="P565" i="7"/>
  <c r="P1704" i="7"/>
  <c r="P782" i="7"/>
  <c r="P674" i="7"/>
  <c r="P1689" i="7"/>
  <c r="P734" i="7"/>
  <c r="P602" i="7"/>
  <c r="P477" i="7"/>
  <c r="P1027" i="7"/>
  <c r="P454" i="7"/>
  <c r="P1139" i="7"/>
  <c r="P346" i="7"/>
  <c r="P994" i="7"/>
  <c r="P864" i="7"/>
  <c r="P1735" i="7"/>
  <c r="P1407" i="7"/>
  <c r="P1708" i="7"/>
  <c r="P165" i="7"/>
  <c r="P941" i="7"/>
  <c r="P1390" i="7"/>
  <c r="P1520" i="7"/>
  <c r="P1400" i="7"/>
  <c r="P1633" i="7"/>
  <c r="P857" i="7"/>
  <c r="P655" i="7"/>
  <c r="P227" i="7"/>
  <c r="P627" i="7"/>
  <c r="P54" i="7"/>
  <c r="P897" i="7"/>
  <c r="P243" i="7"/>
  <c r="P880" i="7"/>
  <c r="P521" i="7"/>
  <c r="P94" i="7"/>
  <c r="P1012" i="7"/>
  <c r="P526" i="7"/>
  <c r="P885" i="7"/>
  <c r="P886" i="7"/>
  <c r="P1568" i="7"/>
  <c r="P361" i="7"/>
  <c r="P47" i="7"/>
  <c r="P28" i="7"/>
  <c r="P1420" i="7"/>
  <c r="P441" i="7"/>
  <c r="P157" i="7"/>
  <c r="P819" i="7"/>
  <c r="P625" i="7"/>
  <c r="P1093" i="7"/>
  <c r="P109" i="7"/>
  <c r="P574" i="7"/>
  <c r="P1575" i="7"/>
  <c r="P1057" i="7"/>
  <c r="P300" i="7"/>
  <c r="P113" i="7"/>
  <c r="P116" i="7"/>
  <c r="P1309" i="7"/>
  <c r="P1690" i="7"/>
  <c r="P3" i="7"/>
  <c r="P214" i="7"/>
  <c r="P465" i="7"/>
  <c r="P337" i="7"/>
  <c r="P399" i="7"/>
  <c r="P868" i="7"/>
  <c r="P504" i="7"/>
  <c r="P1402" i="7"/>
  <c r="P321" i="7"/>
  <c r="P947" i="7"/>
  <c r="P1114" i="7"/>
  <c r="P1225" i="7"/>
  <c r="P1267" i="7"/>
  <c r="P1324" i="7"/>
  <c r="P703" i="7"/>
  <c r="P326" i="7"/>
  <c r="P1353" i="7"/>
  <c r="P572" i="7"/>
  <c r="P242" i="7"/>
  <c r="P1399" i="7"/>
  <c r="P1392" i="7"/>
  <c r="P389" i="7"/>
  <c r="P403" i="7"/>
  <c r="P1249" i="7"/>
  <c r="P1563" i="7"/>
  <c r="P1167" i="7"/>
  <c r="P769" i="7"/>
  <c r="P171" i="7"/>
  <c r="P724" i="7"/>
  <c r="P1259" i="7"/>
  <c r="P1534" i="7"/>
  <c r="P1732" i="7"/>
  <c r="P85" i="7"/>
  <c r="P938" i="7"/>
  <c r="P516" i="7"/>
  <c r="P745" i="7"/>
  <c r="P456" i="7"/>
  <c r="P478" i="7"/>
  <c r="P404" i="7"/>
  <c r="P428" i="7"/>
  <c r="P1157" i="7"/>
  <c r="P1298" i="7"/>
  <c r="P1581" i="7"/>
  <c r="P1398" i="7"/>
  <c r="P1055" i="7"/>
  <c r="P1557" i="7"/>
  <c r="P234" i="7"/>
  <c r="P148" i="7"/>
  <c r="P374" i="7"/>
  <c r="P1559" i="7"/>
  <c r="P218" i="7"/>
  <c r="P973" i="7"/>
  <c r="P203" i="7"/>
  <c r="P336" i="7"/>
  <c r="P904" i="7"/>
  <c r="P1691" i="7"/>
  <c r="P1250" i="7"/>
  <c r="P771" i="7"/>
  <c r="P1236" i="7"/>
  <c r="P737" i="7"/>
  <c r="P1074" i="7"/>
  <c r="P1160" i="7"/>
  <c r="P373" i="7"/>
  <c r="P364" i="7"/>
  <c r="P429" i="7"/>
  <c r="P869" i="7"/>
  <c r="P328" i="7"/>
  <c r="P1175" i="7"/>
  <c r="P1103" i="7"/>
  <c r="P1204" i="7"/>
  <c r="P983" i="7"/>
  <c r="P544" i="7"/>
  <c r="P972" i="7"/>
  <c r="P1319" i="7"/>
  <c r="P154" i="7"/>
  <c r="P920" i="7"/>
  <c r="P264" i="7"/>
  <c r="P741" i="7"/>
  <c r="P1710" i="7"/>
  <c r="P1056" i="7"/>
  <c r="P866" i="7"/>
  <c r="P702" i="7"/>
  <c r="P600" i="7"/>
  <c r="P1099" i="7"/>
  <c r="P1032" i="7"/>
  <c r="P1726" i="7"/>
  <c r="P1613" i="7"/>
  <c r="P953" i="7"/>
  <c r="P1609" i="7"/>
  <c r="P528" i="7"/>
  <c r="P833" i="7"/>
  <c r="P291" i="7"/>
  <c r="P932" i="7"/>
  <c r="P1092" i="7"/>
  <c r="P266" i="7"/>
  <c r="P386" i="7"/>
  <c r="P1121" i="7"/>
  <c r="P1697" i="7"/>
  <c r="P657" i="7"/>
  <c r="P319" i="7"/>
  <c r="P369" i="7"/>
  <c r="P1065" i="7"/>
  <c r="P979" i="7"/>
  <c r="P1376" i="7"/>
  <c r="P37" i="7"/>
  <c r="P1112" i="7"/>
  <c r="P640" i="7"/>
  <c r="P1075" i="7"/>
  <c r="P1213" i="7"/>
  <c r="P1174" i="7"/>
  <c r="P258" i="7"/>
  <c r="P1311" i="7"/>
  <c r="P617" i="7"/>
  <c r="P38" i="7"/>
  <c r="P1054" i="7"/>
  <c r="P1059" i="7"/>
  <c r="P1303" i="7"/>
  <c r="P580" i="7"/>
  <c r="P708" i="7"/>
  <c r="P1281" i="7"/>
  <c r="P1154" i="7"/>
  <c r="P1625" i="7"/>
  <c r="P1312" i="7"/>
  <c r="P282" i="7"/>
  <c r="P295" i="7"/>
  <c r="P1050" i="7"/>
  <c r="P965" i="7"/>
  <c r="P858" i="7"/>
  <c r="P1537" i="7"/>
  <c r="P75" i="7"/>
  <c r="P1378" i="7"/>
  <c r="P949" i="7"/>
  <c r="P1275" i="7"/>
  <c r="P1379" i="7"/>
  <c r="P884" i="7"/>
  <c r="P1002" i="7"/>
  <c r="P613" i="7"/>
  <c r="P808" i="7"/>
  <c r="P1239" i="7"/>
  <c r="P568" i="7"/>
  <c r="P1020" i="7"/>
  <c r="P670" i="7"/>
  <c r="P1467" i="7"/>
  <c r="P1676" i="7"/>
  <c r="P975" i="7"/>
  <c r="P280" i="7"/>
  <c r="P438" i="7"/>
  <c r="P1244" i="7"/>
  <c r="P695" i="7"/>
  <c r="P1288" i="7"/>
  <c r="P1488" i="7"/>
  <c r="P1621" i="7"/>
  <c r="P1668" i="7"/>
  <c r="P1556" i="7"/>
  <c r="P1282" i="7"/>
  <c r="P791" i="7"/>
  <c r="P656" i="7"/>
  <c r="P226" i="7"/>
  <c r="P414" i="7"/>
  <c r="P909" i="7"/>
  <c r="P1446" i="7"/>
  <c r="P274" i="7"/>
  <c r="P31" i="7"/>
  <c r="P239" i="7"/>
  <c r="P83" i="7"/>
  <c r="P1274" i="7"/>
  <c r="P929" i="7"/>
  <c r="P122" i="7"/>
  <c r="P1695" i="7"/>
  <c r="P846" i="7"/>
  <c r="P262" i="7"/>
  <c r="P720" i="7"/>
  <c r="P1647" i="7"/>
  <c r="P183" i="7"/>
  <c r="P446" i="7"/>
  <c r="P4" i="7"/>
  <c r="P307" i="7"/>
  <c r="P368" i="7"/>
  <c r="P653" i="7"/>
  <c r="P390" i="7"/>
  <c r="P252" i="7"/>
  <c r="P1425" i="7"/>
  <c r="P628" i="7"/>
  <c r="P709" i="7"/>
  <c r="P159" i="7"/>
  <c r="P854" i="7"/>
  <c r="P102" i="7"/>
  <c r="P388" i="7"/>
  <c r="P903" i="7"/>
  <c r="P1538" i="7"/>
  <c r="P199" i="7"/>
  <c r="P467" i="7"/>
  <c r="P591" i="7"/>
  <c r="P79" i="7"/>
  <c r="P677" i="7"/>
  <c r="P549" i="7"/>
  <c r="P1548" i="7"/>
  <c r="P1270" i="7"/>
  <c r="P1305" i="7"/>
  <c r="P1266" i="7"/>
  <c r="P394" i="7"/>
  <c r="P1115" i="7"/>
  <c r="P1640" i="7"/>
  <c r="P930" i="7"/>
  <c r="P294" i="7"/>
  <c r="P126" i="7"/>
  <c r="P1569" i="7"/>
  <c r="P500" i="7"/>
  <c r="P1198" i="7"/>
  <c r="P1176" i="7"/>
  <c r="P606" i="7"/>
  <c r="P788" i="7"/>
  <c r="P1578" i="7"/>
  <c r="P1736" i="7"/>
  <c r="P412" i="7"/>
  <c r="P1638" i="7"/>
  <c r="P206" i="7"/>
  <c r="P1119" i="7"/>
  <c r="P1146" i="7"/>
  <c r="P1610" i="7"/>
  <c r="P313" i="7"/>
  <c r="P1514" i="7"/>
  <c r="P1616" i="7"/>
  <c r="P1380" i="7"/>
  <c r="P297" i="7"/>
  <c r="P645" i="7"/>
  <c r="P41" i="7"/>
  <c r="P594" i="7"/>
  <c r="P312" i="7"/>
  <c r="P293" i="7"/>
  <c r="P485" i="7"/>
  <c r="P1580" i="7"/>
  <c r="P852" i="7"/>
  <c r="P1337" i="7"/>
  <c r="P65" i="7"/>
  <c r="P1234" i="7"/>
  <c r="P681" i="7"/>
  <c r="P191" i="7"/>
  <c r="P345" i="7"/>
  <c r="P1362" i="7"/>
  <c r="P184" i="7"/>
  <c r="P705" i="7"/>
  <c r="P316" i="7"/>
  <c r="P216" i="7"/>
  <c r="P1301" i="7"/>
  <c r="P1428" i="7"/>
  <c r="P1180" i="7"/>
  <c r="P1725" i="7"/>
  <c r="P261" i="7"/>
  <c r="P508" i="7"/>
  <c r="P269" i="7"/>
  <c r="P26" i="7"/>
  <c r="P1381" i="7"/>
  <c r="P1255" i="7"/>
  <c r="P496" i="7"/>
  <c r="P1079" i="7"/>
  <c r="P1729" i="7"/>
  <c r="P1169" i="7"/>
  <c r="P130" i="7"/>
  <c r="P783" i="7"/>
  <c r="P498" i="7"/>
  <c r="P489" i="7"/>
  <c r="P132" i="7"/>
  <c r="P675" i="7"/>
  <c r="P1595" i="7"/>
  <c r="P1285" i="7"/>
  <c r="P1612" i="7"/>
  <c r="P1367" i="7"/>
  <c r="P1484" i="7"/>
  <c r="P58" i="7"/>
  <c r="P1373" i="7"/>
  <c r="P66" i="7"/>
  <c r="P828" i="7"/>
  <c r="P1211" i="7"/>
  <c r="P341" i="7"/>
  <c r="P1018" i="7"/>
  <c r="P1246" i="7"/>
  <c r="P798" i="7"/>
  <c r="P612" i="7"/>
  <c r="P339" i="7"/>
  <c r="P1627" i="7"/>
  <c r="P1427" i="7"/>
  <c r="P238" i="7"/>
  <c r="P1010" i="7"/>
  <c r="P1539" i="7"/>
  <c r="P1482" i="7"/>
  <c r="P1516" i="7"/>
  <c r="P1509" i="7"/>
  <c r="P1462" i="7"/>
  <c r="R1462" i="7" s="1"/>
  <c r="P212" i="7"/>
  <c r="P198" i="7"/>
  <c r="P1505" i="7"/>
  <c r="P1192" i="7"/>
  <c r="P1188" i="7"/>
  <c r="P1243" i="7"/>
  <c r="P407" i="7"/>
  <c r="P16" i="7"/>
  <c r="P195" i="7"/>
  <c r="P189" i="7"/>
  <c r="P756" i="7"/>
  <c r="P717" i="7"/>
  <c r="P488" i="7"/>
  <c r="P296" i="7"/>
  <c r="P1673" i="7"/>
  <c r="P1186" i="7"/>
  <c r="P984" i="7"/>
  <c r="P1080" i="7"/>
  <c r="P800" i="7"/>
  <c r="P532" i="7"/>
  <c r="P1502" i="7"/>
  <c r="P62" i="7"/>
  <c r="P29" i="7"/>
  <c r="P1128" i="7"/>
  <c r="P1135" i="7"/>
  <c r="P272" i="7"/>
  <c r="P736" i="7"/>
  <c r="P1052" i="7"/>
  <c r="P849" i="7"/>
  <c r="P78" i="7"/>
  <c r="P1100" i="7"/>
  <c r="P1377" i="7"/>
  <c r="P367" i="7"/>
  <c r="P1131" i="7"/>
  <c r="P1133" i="7"/>
  <c r="P746" i="7"/>
  <c r="P626" i="7"/>
  <c r="P1727" i="7"/>
  <c r="P1525" i="7"/>
  <c r="P384" i="7"/>
  <c r="P1570" i="7"/>
  <c r="P1346" i="7"/>
  <c r="P1663" i="7"/>
  <c r="P520" i="7"/>
  <c r="P59" i="7"/>
  <c r="P172" i="7"/>
  <c r="P476" i="7"/>
  <c r="P589" i="7"/>
  <c r="P501" i="7"/>
  <c r="P890" i="7"/>
  <c r="P348" i="7"/>
  <c r="P906" i="7"/>
  <c r="P859" i="7"/>
  <c r="P249" i="7"/>
  <c r="P711" i="7"/>
  <c r="P60" i="7"/>
  <c r="P1496" i="7"/>
  <c r="P1191" i="7"/>
  <c r="P652" i="7"/>
  <c r="P349" i="7"/>
  <c r="P1515" i="7"/>
  <c r="P635" i="7"/>
  <c r="P811" i="7"/>
  <c r="P1095" i="7"/>
  <c r="P908" i="7"/>
  <c r="P318" i="7"/>
  <c r="P360" i="7"/>
  <c r="P608" i="7"/>
  <c r="P507" i="7"/>
  <c r="P1493" i="7"/>
  <c r="P1403" i="7"/>
  <c r="P1463" i="7"/>
  <c r="P536" i="7"/>
  <c r="P993" i="7"/>
  <c r="P962" i="7"/>
  <c r="P1701" i="7"/>
  <c r="P792" i="7"/>
  <c r="M1593" i="7"/>
  <c r="M1649" i="7"/>
  <c r="M519" i="7"/>
  <c r="M1723" i="7"/>
  <c r="M1194" i="7"/>
  <c r="M1674" i="7"/>
  <c r="M1637" i="7"/>
  <c r="M1487" i="7"/>
  <c r="M1545" i="7"/>
  <c r="M1662" i="7"/>
  <c r="M1533" i="7"/>
  <c r="M812" i="7"/>
  <c r="M1235" i="7"/>
  <c r="M1596" i="7"/>
  <c r="M287" i="7"/>
  <c r="M531" i="7"/>
  <c r="M954" i="7"/>
  <c r="M400" i="7"/>
  <c r="M601" i="7"/>
  <c r="M1544" i="7"/>
  <c r="M1456" i="7"/>
  <c r="M81" i="7"/>
  <c r="M1308" i="7"/>
  <c r="M927" i="7"/>
  <c r="M355" i="7"/>
  <c r="M632" i="7"/>
  <c r="M1286" i="7"/>
  <c r="M845" i="7"/>
  <c r="M101" i="7"/>
  <c r="M1681" i="7"/>
  <c r="M760" i="7"/>
  <c r="M621" i="7"/>
  <c r="M1728" i="7"/>
  <c r="M1336" i="7"/>
  <c r="M1078" i="7"/>
  <c r="M672" i="7"/>
  <c r="M821" i="7"/>
  <c r="M534" i="7"/>
  <c r="M284" i="7"/>
  <c r="M76" i="7"/>
  <c r="M696" i="7"/>
  <c r="M699" i="7"/>
  <c r="M1142" i="7"/>
  <c r="M862" i="7"/>
  <c r="M279" i="7"/>
  <c r="M512" i="7"/>
  <c r="M806" i="7"/>
  <c r="M939" i="7"/>
  <c r="M450" i="7"/>
  <c r="M1421" i="7"/>
  <c r="M825" i="7"/>
  <c r="M379" i="7"/>
  <c r="M704" i="7"/>
  <c r="M402" i="7"/>
  <c r="M11" i="7"/>
  <c r="M824" i="7"/>
  <c r="M1264" i="7"/>
  <c r="M144" i="7"/>
  <c r="M1519" i="7"/>
  <c r="M744" i="7"/>
  <c r="M969" i="7"/>
  <c r="M1387" i="7"/>
  <c r="M1481" i="7"/>
  <c r="M604" i="7"/>
  <c r="M1219" i="7"/>
  <c r="M247" i="7"/>
  <c r="M1173" i="7"/>
  <c r="M1009" i="7"/>
  <c r="M912" i="7"/>
  <c r="M911" i="7"/>
  <c r="M1279" i="7"/>
  <c r="M1037" i="7"/>
  <c r="M1042" i="7"/>
  <c r="M513" i="7"/>
  <c r="M989" i="7"/>
  <c r="M633" i="7"/>
  <c r="M14" i="7"/>
  <c r="M1168" i="7"/>
  <c r="M1004" i="7"/>
  <c r="M1524" i="7"/>
  <c r="M634" i="7"/>
  <c r="M1287" i="7"/>
  <c r="M362" i="7"/>
  <c r="M719" i="7"/>
  <c r="M818" i="7"/>
  <c r="M257" i="7"/>
  <c r="M1321" i="7"/>
  <c r="M411" i="7"/>
  <c r="M1293" i="7"/>
  <c r="M538" i="7"/>
  <c r="M80" i="7"/>
  <c r="M182" i="7"/>
  <c r="M1108" i="7"/>
  <c r="M1554" i="7"/>
  <c r="M1129" i="7"/>
  <c r="M851" i="7"/>
  <c r="M1592" i="7"/>
  <c r="M1645" i="7"/>
  <c r="M1292" i="7"/>
  <c r="M1721" i="7"/>
  <c r="M1558" i="7"/>
  <c r="M960" i="7"/>
  <c r="M1584" i="7"/>
  <c r="M27" i="7"/>
  <c r="M1521" i="7"/>
  <c r="M694" i="7"/>
  <c r="M1344" i="7"/>
  <c r="M918" i="7"/>
  <c r="M327" i="7"/>
  <c r="M1196" i="7"/>
  <c r="M1276" i="7"/>
  <c r="M1102" i="7"/>
  <c r="M221" i="7"/>
  <c r="M1159" i="7"/>
  <c r="M1415" i="7"/>
  <c r="M1411" i="7"/>
  <c r="M624" i="7"/>
  <c r="M96" i="7"/>
  <c r="M270" i="7"/>
  <c r="M1587" i="7"/>
  <c r="M1025" i="7"/>
  <c r="M1107" i="7"/>
  <c r="M135" i="7"/>
  <c r="M649" i="7"/>
  <c r="M136" i="7"/>
  <c r="M1453" i="7"/>
  <c r="M1233" i="7"/>
  <c r="M177" i="7"/>
  <c r="M759" i="7"/>
  <c r="M33" i="7"/>
  <c r="M1106" i="7"/>
  <c r="M1617" i="7"/>
  <c r="M1635" i="7"/>
  <c r="M175" i="7"/>
  <c r="M285" i="7"/>
  <c r="M271" i="7"/>
  <c r="M440" i="7"/>
  <c r="M924" i="7"/>
  <c r="M1094" i="7"/>
  <c r="M1008" i="7"/>
  <c r="M755" i="7"/>
  <c r="M1084" i="7"/>
  <c r="M138" i="7"/>
  <c r="M1017" i="7"/>
  <c r="M141" i="7"/>
  <c r="M481" i="7"/>
  <c r="M1263" i="7"/>
  <c r="M1076" i="7"/>
  <c r="M479" i="7"/>
  <c r="M1526" i="7"/>
  <c r="M1193" i="7"/>
  <c r="M726" i="7"/>
  <c r="M292" i="7"/>
  <c r="M934" i="7"/>
  <c r="M1087" i="7"/>
  <c r="M878" i="7"/>
  <c r="M1088" i="7"/>
  <c r="M1492" i="7"/>
  <c r="M542" i="7"/>
  <c r="M419" i="7"/>
  <c r="M1564" i="7"/>
  <c r="M1615" i="7"/>
  <c r="M561" i="7"/>
  <c r="M882" i="7"/>
  <c r="M492" i="7"/>
  <c r="M853" i="7"/>
  <c r="M139" i="7"/>
  <c r="M299" i="7"/>
  <c r="M506" i="7"/>
  <c r="M762" i="7"/>
  <c r="M1479" i="7"/>
  <c r="M425" i="7"/>
  <c r="M1005" i="7"/>
  <c r="M518" i="7"/>
  <c r="M317" i="7"/>
  <c r="M867" i="7"/>
  <c r="M515" i="7"/>
  <c r="M423" i="7"/>
  <c r="M36" i="7"/>
  <c r="M396" i="7"/>
  <c r="M1132" i="7"/>
  <c r="M840" i="7"/>
  <c r="M278" i="7"/>
  <c r="M1317" i="7"/>
  <c r="M830" i="7"/>
  <c r="M1118" i="7"/>
  <c r="M289" i="7"/>
  <c r="M814" i="7"/>
  <c r="M1232" i="7"/>
  <c r="M1430" i="7"/>
  <c r="M137" i="7"/>
  <c r="M119" i="7"/>
  <c r="M1156" i="7"/>
  <c r="M100" i="7"/>
  <c r="M964" i="7"/>
  <c r="M1023" i="7"/>
  <c r="M1506" i="7"/>
  <c r="M1031" i="7"/>
  <c r="M230" i="7"/>
  <c r="M1619" i="7"/>
  <c r="M330" i="7"/>
  <c r="M1223" i="7"/>
  <c r="M1035" i="7"/>
  <c r="M1214" i="7"/>
  <c r="M1560" i="7"/>
  <c r="M325" i="7"/>
  <c r="M1470" i="7"/>
  <c r="M12" i="7"/>
  <c r="M55" i="7"/>
  <c r="M392" i="7"/>
  <c r="M92" i="7"/>
  <c r="M541" i="7"/>
  <c r="M357" i="7"/>
  <c r="M898" i="7"/>
  <c r="M6" i="7"/>
  <c r="M1241" i="7"/>
  <c r="M1522" i="7"/>
  <c r="M829" i="7"/>
  <c r="M810" i="7"/>
  <c r="M765" i="7"/>
  <c r="M359" i="7"/>
  <c r="M433" i="7"/>
  <c r="M1363" i="7"/>
  <c r="M1600" i="7"/>
  <c r="M630" i="7"/>
  <c r="M190" i="7"/>
  <c r="M987" i="7"/>
  <c r="M1555" i="7"/>
  <c r="M1686" i="7"/>
  <c r="M90" i="7"/>
  <c r="M609" i="7"/>
  <c r="M442" i="7"/>
  <c r="M286" i="7"/>
  <c r="M658" i="7"/>
  <c r="M178" i="7"/>
  <c r="M437" i="7"/>
  <c r="M1722" i="7"/>
  <c r="M273" i="7"/>
  <c r="M1354" i="7"/>
  <c r="M215" i="7"/>
  <c r="M1111" i="7"/>
  <c r="M110" i="7"/>
  <c r="M773" i="7"/>
  <c r="M1629" i="7"/>
  <c r="M338" i="7"/>
  <c r="M64" i="7"/>
  <c r="M61" i="7"/>
  <c r="M63" i="7"/>
  <c r="M19" i="7"/>
  <c r="M152" i="7"/>
  <c r="M1552" i="7"/>
  <c r="M333" i="7"/>
  <c r="M301" i="7"/>
  <c r="M1445" i="7"/>
  <c r="M1085" i="7"/>
  <c r="M263" i="7"/>
  <c r="M472" i="7"/>
  <c r="M99" i="7"/>
  <c r="M577" i="7"/>
  <c r="M222" i="7"/>
  <c r="M1269" i="7"/>
  <c r="M382" i="7"/>
  <c r="M1300" i="7"/>
  <c r="M1660" i="7"/>
  <c r="M1594" i="7"/>
  <c r="M1631" i="7"/>
  <c r="M963" i="7"/>
  <c r="M1416" i="7"/>
  <c r="M1352" i="7"/>
  <c r="M134" i="7"/>
  <c r="M651" i="7"/>
  <c r="M1694" i="7"/>
  <c r="M451" i="7"/>
  <c r="M1639" i="7"/>
  <c r="M50" i="7"/>
  <c r="M1272" i="7"/>
  <c r="M1500" i="7"/>
  <c r="M802" i="7"/>
  <c r="M587" i="7"/>
  <c r="M664" i="7"/>
  <c r="M84" i="7"/>
  <c r="M200" i="7"/>
  <c r="M147" i="7"/>
  <c r="M470" i="7"/>
  <c r="M958" i="7"/>
  <c r="M1717" i="7"/>
  <c r="M563" i="7"/>
  <c r="M1682" i="7"/>
  <c r="M1474" i="7"/>
  <c r="M1503" i="7"/>
  <c r="M120" i="7"/>
  <c r="M1553" i="7"/>
  <c r="M823" i="7"/>
  <c r="M847" i="7"/>
  <c r="M194" i="7"/>
  <c r="M322" i="7"/>
  <c r="M13" i="7"/>
  <c r="M334" i="7"/>
  <c r="M246" i="7"/>
  <c r="M448" i="7"/>
  <c r="M1414" i="7"/>
  <c r="M1117" i="7"/>
  <c r="M687" i="7"/>
  <c r="M1310" i="7"/>
  <c r="M1687" i="7"/>
  <c r="M1185" i="7"/>
  <c r="M923" i="7"/>
  <c r="M807" i="7"/>
  <c r="M1394" i="7"/>
  <c r="M217" i="7"/>
  <c r="M53" i="7"/>
  <c r="M1707" i="7"/>
  <c r="M87" i="7"/>
  <c r="M860" i="7"/>
  <c r="M1628" i="7"/>
  <c r="M571" i="7"/>
  <c r="M192" i="7"/>
  <c r="M449" i="7"/>
  <c r="M46" i="7"/>
  <c r="M629" i="7"/>
  <c r="M913" i="7"/>
  <c r="M914" i="7"/>
  <c r="M1187" i="7"/>
  <c r="M712" i="7"/>
  <c r="M922" i="7"/>
  <c r="M546" i="7"/>
  <c r="M1705" i="7"/>
  <c r="M1408" i="7"/>
  <c r="M754" i="7"/>
  <c r="M623" i="7"/>
  <c r="M1433" i="7"/>
  <c r="M430" i="7"/>
  <c r="M1672" i="7"/>
  <c r="M409" i="7"/>
  <c r="M777" i="7"/>
  <c r="M162" i="7"/>
  <c r="M1713" i="7"/>
  <c r="M797" i="7"/>
  <c r="M1195" i="7"/>
  <c r="M554" i="7"/>
  <c r="M690" i="7"/>
  <c r="M1642" i="7"/>
  <c r="M436" i="7"/>
  <c r="M1646" i="7"/>
  <c r="M735" i="7"/>
  <c r="M743" i="7"/>
  <c r="M458" i="7"/>
  <c r="M112" i="7"/>
  <c r="M1334" i="7"/>
  <c r="M1423" i="7"/>
  <c r="M103" i="7"/>
  <c r="M1601" i="7"/>
  <c r="M1230" i="7"/>
  <c r="M42" i="7"/>
  <c r="M344" i="7"/>
  <c r="M894" i="7"/>
  <c r="M545" i="7"/>
  <c r="M789" i="7"/>
  <c r="M1698" i="7"/>
  <c r="M982" i="7"/>
  <c r="M1155" i="7"/>
  <c r="M395" i="7"/>
  <c r="M434" i="7"/>
  <c r="M1720" i="7"/>
  <c r="M1667" i="7"/>
  <c r="M764" i="7"/>
  <c r="M104" i="7"/>
  <c r="M1016" i="7"/>
  <c r="M1448" i="7"/>
  <c r="M603" i="7"/>
  <c r="M1478" i="7"/>
  <c r="M873" i="7"/>
  <c r="M44" i="7"/>
  <c r="M590" i="7"/>
  <c r="M569" i="7"/>
  <c r="M718" i="7"/>
  <c r="M1582" i="7"/>
  <c r="M676" i="7"/>
  <c r="M51" i="7"/>
  <c r="M352" i="7"/>
  <c r="M1122" i="7"/>
  <c r="M933" i="7"/>
  <c r="M770" i="7"/>
  <c r="M1724" i="7"/>
  <c r="M679" i="7"/>
  <c r="M1179" i="7"/>
  <c r="M196" i="7"/>
  <c r="M1460" i="7"/>
  <c r="M1365" i="7"/>
  <c r="M1719" i="7"/>
  <c r="M1641" i="7"/>
  <c r="M267" i="7"/>
  <c r="M1441" i="7"/>
  <c r="M118" i="7"/>
  <c r="M311" i="7"/>
  <c r="M73" i="7"/>
  <c r="M1024" i="7"/>
  <c r="M1086" i="7"/>
  <c r="M1071" i="7"/>
  <c r="M161" i="7"/>
  <c r="M1202" i="7"/>
  <c r="M40" i="7"/>
  <c r="M86" i="7"/>
  <c r="M1497" i="7"/>
  <c r="M1585" i="7"/>
  <c r="M1565" i="7"/>
  <c r="M151" i="7"/>
  <c r="M595" i="7"/>
  <c r="M1661" i="7"/>
  <c r="M15" i="7"/>
  <c r="M895" i="7"/>
  <c r="M815" i="7"/>
  <c r="M511" i="7"/>
  <c r="M1406" i="7"/>
  <c r="M1677" i="7"/>
  <c r="M1477" i="7"/>
  <c r="M896" i="7"/>
  <c r="M1105" i="7"/>
  <c r="M707" i="7"/>
  <c r="M598" i="7"/>
  <c r="M689" i="7"/>
  <c r="M160" i="7"/>
  <c r="M1473" i="7"/>
  <c r="M665" i="7"/>
  <c r="M89" i="7"/>
  <c r="M837" i="7"/>
  <c r="M259" i="7"/>
  <c r="M925" i="7"/>
  <c r="M1468" i="7"/>
  <c r="M856" i="7"/>
  <c r="M907" i="7"/>
  <c r="M1702" i="7"/>
  <c r="M473" i="7"/>
  <c r="M397" i="7"/>
  <c r="M1116" i="7"/>
  <c r="M1013" i="7"/>
  <c r="M351" i="7"/>
  <c r="M1328" i="7"/>
  <c r="M1041" i="7"/>
  <c r="M1240" i="7"/>
  <c r="M1714" i="7"/>
  <c r="M579" i="7"/>
  <c r="M265" i="7"/>
  <c r="M1404" i="7"/>
  <c r="M443" i="7"/>
  <c r="M1237" i="7"/>
  <c r="M761" i="7"/>
  <c r="M698" i="7"/>
  <c r="M1523" i="7"/>
  <c r="M1700" i="7"/>
  <c r="M1513" i="7"/>
  <c r="M176" i="7"/>
  <c r="M1664" i="7"/>
  <c r="M841" i="7"/>
  <c r="M1395" i="7"/>
  <c r="M1608" i="7"/>
  <c r="M275" i="7"/>
  <c r="M1165" i="7"/>
  <c r="M213" i="7"/>
  <c r="M106" i="7"/>
  <c r="M729" i="7"/>
  <c r="M817" i="7"/>
  <c r="M1277" i="7"/>
  <c r="M1347" i="7"/>
  <c r="M308" i="7"/>
  <c r="M813" i="7"/>
  <c r="M1531" i="7"/>
  <c r="M57" i="7"/>
  <c r="M8" i="7"/>
  <c r="M1405" i="7"/>
  <c r="M1466" i="7"/>
  <c r="M1049" i="7"/>
  <c r="M1320" i="7"/>
  <c r="M642" i="7"/>
  <c r="M43" i="7"/>
  <c r="M483" i="7"/>
  <c r="M618" i="7"/>
  <c r="M1083" i="7"/>
  <c r="M1224" i="7"/>
  <c r="M1383" i="7"/>
  <c r="M164" i="7"/>
  <c r="M1583" i="7"/>
  <c r="M1124" i="7"/>
  <c r="M1501" i="7"/>
  <c r="M1262" i="7"/>
  <c r="M990" i="7"/>
  <c r="M959" i="7"/>
  <c r="M1636" i="7"/>
  <c r="M740" i="7"/>
  <c r="M1343" i="7"/>
  <c r="M1265" i="7"/>
  <c r="M757" i="7"/>
  <c r="M464" i="7"/>
  <c r="M1528" i="7"/>
  <c r="M236" i="7"/>
  <c r="M1302" i="7"/>
  <c r="M1542" i="7"/>
  <c r="M68" i="7"/>
  <c r="M156" i="7"/>
  <c r="M1424" i="7"/>
  <c r="M487" i="7"/>
  <c r="M592" i="7"/>
  <c r="M747" i="7"/>
  <c r="M1426" i="7"/>
  <c r="M723" i="7"/>
  <c r="M1217" i="7"/>
  <c r="M353" i="7"/>
  <c r="M1238" i="7"/>
  <c r="M1447" i="7"/>
  <c r="M615" i="7"/>
  <c r="M721" i="7"/>
  <c r="M801" i="7"/>
  <c r="M208" i="7"/>
  <c r="M347" i="7"/>
  <c r="M1253" i="7"/>
  <c r="M910" i="7"/>
  <c r="M460" i="7"/>
  <c r="M235" i="7"/>
  <c r="M648" i="7"/>
  <c r="M310" i="7"/>
  <c r="M919" i="7"/>
  <c r="M1731" i="7"/>
  <c r="M1589" i="7"/>
  <c r="M660" i="7"/>
  <c r="M1650" i="7"/>
  <c r="M605" i="7"/>
  <c r="M1096" i="7"/>
  <c r="M1480" i="7"/>
  <c r="M1359" i="7"/>
  <c r="M1370" i="7"/>
  <c r="M98" i="7"/>
  <c r="M684" i="7"/>
  <c r="M1349" i="7"/>
  <c r="M418" i="7"/>
  <c r="M937" i="7"/>
  <c r="M1208" i="7"/>
  <c r="M1257" i="7"/>
  <c r="M921" i="7"/>
  <c r="M701" i="7"/>
  <c r="M1014" i="7"/>
  <c r="M1434" i="7"/>
  <c r="M494" i="7"/>
  <c r="M1444" i="7"/>
  <c r="M901" i="7"/>
  <c r="M170" i="7"/>
  <c r="M268" i="7"/>
  <c r="M1199" i="7"/>
  <c r="M324" i="7"/>
  <c r="M1590" i="7"/>
  <c r="M1047" i="7"/>
  <c r="M1688" i="7"/>
  <c r="M202" i="7"/>
  <c r="M820" i="7"/>
  <c r="M1562" i="7"/>
  <c r="M163" i="7"/>
  <c r="M1571" i="7"/>
  <c r="M1278" i="7"/>
  <c r="M1665" i="7"/>
  <c r="M255" i="7"/>
  <c r="M1120" i="7"/>
  <c r="M1216" i="7"/>
  <c r="M459" i="7"/>
  <c r="M1348" i="7"/>
  <c r="M647" i="7"/>
  <c r="M229" i="7"/>
  <c r="M524" i="7"/>
  <c r="M842" i="7"/>
  <c r="M558" i="7"/>
  <c r="M1260" i="7"/>
  <c r="M91" i="7"/>
  <c r="M1443" i="7"/>
  <c r="M1712" i="7"/>
  <c r="M1030" i="7"/>
  <c r="M900" i="7"/>
  <c r="M1623" i="7"/>
  <c r="M1034" i="7"/>
  <c r="M366" i="7"/>
  <c r="M509" i="7"/>
  <c r="M733" i="7"/>
  <c r="M127" i="7"/>
  <c r="M753" i="7"/>
  <c r="M1375" i="7"/>
  <c r="M1536" i="7"/>
  <c r="M978" i="7"/>
  <c r="M131" i="7"/>
  <c r="M1327" i="7"/>
  <c r="M486" i="7"/>
  <c r="M445" i="7"/>
  <c r="M24" i="7"/>
  <c r="M1675" i="7"/>
  <c r="M585" i="7"/>
  <c r="M1162" i="7"/>
  <c r="M1130" i="7"/>
  <c r="M1357" i="7"/>
  <c r="M971" i="7"/>
  <c r="M1172" i="7"/>
  <c r="M5" i="7"/>
  <c r="M1685" i="7"/>
  <c r="M1141" i="7"/>
  <c r="M1070" i="7"/>
  <c r="M523" i="7"/>
  <c r="M1490" i="7"/>
  <c r="M843" i="7"/>
  <c r="M146" i="7"/>
  <c r="M1318" i="7"/>
  <c r="M1730" i="7"/>
  <c r="M1158" i="7"/>
  <c r="M125" i="7"/>
  <c r="M408" i="7"/>
  <c r="M142" i="7"/>
  <c r="M1439" i="7"/>
  <c r="M179" i="7"/>
  <c r="M303" i="7"/>
  <c r="M610" i="7"/>
  <c r="M1221" i="7"/>
  <c r="M768" i="7"/>
  <c r="M553" i="7"/>
  <c r="M576" i="7"/>
  <c r="M1577" i="7"/>
  <c r="M256" i="7"/>
  <c r="M952" i="7"/>
  <c r="M452" i="7"/>
  <c r="M850" i="7"/>
  <c r="M455" i="7"/>
  <c r="M1190" i="7"/>
  <c r="M1449" i="7"/>
  <c r="M1360" i="7"/>
  <c r="M406" i="7"/>
  <c r="M827" i="7"/>
  <c r="M1295" i="7"/>
  <c r="M1549" i="7"/>
  <c r="M133" i="7"/>
  <c r="M588" i="7"/>
  <c r="M530" i="7"/>
  <c r="M1294" i="7"/>
  <c r="M1351" i="7"/>
  <c r="M686" i="7"/>
  <c r="M551" i="7"/>
  <c r="M1422" i="7"/>
  <c r="M482" i="7"/>
  <c r="M1429" i="7"/>
  <c r="M951" i="7"/>
  <c r="M1599" i="7"/>
  <c r="M381" i="7"/>
  <c r="M1579" i="7"/>
  <c r="M970" i="7"/>
  <c r="M1588" i="7"/>
  <c r="M107" i="7"/>
  <c r="M795" i="7"/>
  <c r="M916" i="7"/>
  <c r="M105" i="7"/>
  <c r="M1125" i="7"/>
  <c r="M573" i="7"/>
  <c r="M416" i="7"/>
  <c r="M1530" i="7"/>
  <c r="M371" i="7"/>
  <c r="M205" i="7"/>
  <c r="M1652" i="7"/>
  <c r="M1437" i="7"/>
  <c r="M232" i="7"/>
  <c r="M1355" i="7"/>
  <c r="M1171" i="7"/>
  <c r="M822" i="7"/>
  <c r="M1389" i="7"/>
  <c r="M607" i="7"/>
  <c r="M739" i="7"/>
  <c r="M570" i="7"/>
  <c r="M1535" i="7"/>
  <c r="M713" i="7"/>
  <c r="M758" i="7"/>
  <c r="M123" i="7"/>
  <c r="M145" i="7"/>
  <c r="M1737" i="7"/>
  <c r="M1512" i="7"/>
  <c r="M431" i="7"/>
  <c r="M742" i="7"/>
  <c r="M957" i="7"/>
  <c r="M363" i="7"/>
  <c r="M1345" i="7"/>
  <c r="M168" i="7"/>
  <c r="M1436" i="7"/>
  <c r="M1356" i="7"/>
  <c r="M502" i="7"/>
  <c r="M668" i="7"/>
  <c r="M1053" i="7"/>
  <c r="M848" i="7"/>
  <c r="M70" i="7"/>
  <c r="M108" i="7"/>
  <c r="M1152" i="7"/>
  <c r="M380" i="7"/>
  <c r="M439" i="7"/>
  <c r="M1091" i="7"/>
  <c r="M926" i="7"/>
  <c r="M413" i="7"/>
  <c r="M45" i="7"/>
  <c r="M1206" i="7"/>
  <c r="M644" i="7"/>
  <c r="M1498" i="7"/>
  <c r="M124" i="7"/>
  <c r="M680" i="7"/>
  <c r="M350" i="7"/>
  <c r="M1040" i="7"/>
  <c r="M167" i="7"/>
  <c r="M752" i="7"/>
  <c r="M1256" i="7"/>
  <c r="M575" i="7"/>
  <c r="M1333" i="7"/>
  <c r="M776" i="7"/>
  <c r="M1454" i="7"/>
  <c r="M224" i="7"/>
  <c r="M539" i="7"/>
  <c r="M410" i="7"/>
  <c r="M566" i="7"/>
  <c r="M469" i="7"/>
  <c r="M1419" i="7"/>
  <c r="M517" i="7"/>
  <c r="M77" i="7"/>
  <c r="M1471" i="7"/>
  <c r="M1715" i="7"/>
  <c r="M714" i="7"/>
  <c r="M931" i="7"/>
  <c r="M35" i="7"/>
  <c r="M1385" i="7"/>
  <c r="M140" i="7"/>
  <c r="M725" i="7"/>
  <c r="M844" i="7"/>
  <c r="M1656" i="7"/>
  <c r="M427" i="7"/>
  <c r="M475" i="7"/>
  <c r="M730" i="7"/>
  <c r="M1476" i="7"/>
  <c r="M1606" i="7"/>
  <c r="M1218" i="7"/>
  <c r="M936" i="7"/>
  <c r="M1134" i="7"/>
  <c r="M1388" i="7"/>
  <c r="M497" i="7"/>
  <c r="M915" i="7"/>
  <c r="M1703" i="7"/>
  <c r="M10" i="7"/>
  <c r="M599" i="7"/>
  <c r="M871" i="7"/>
  <c r="M1242" i="7"/>
  <c r="M72" i="7"/>
  <c r="R72" i="7" s="1"/>
  <c r="M1684" i="7"/>
  <c r="M1209" i="7"/>
  <c r="M991" i="7"/>
  <c r="M790" i="7"/>
  <c r="M7" i="7"/>
  <c r="M1077" i="7"/>
  <c r="M474" i="7"/>
  <c r="M49" i="7"/>
  <c r="M543" i="7"/>
  <c r="M1543" i="7"/>
  <c r="M1658" i="7"/>
  <c r="M340" i="7"/>
  <c r="M1547" i="7"/>
  <c r="M966" i="7"/>
  <c r="M240" i="7"/>
  <c r="M228" i="7"/>
  <c r="M1061" i="7"/>
  <c r="M1465" i="7"/>
  <c r="M1706" i="7"/>
  <c r="M1304" i="7"/>
  <c r="M614" i="7"/>
  <c r="M1161" i="7"/>
  <c r="M666" i="7"/>
  <c r="M180" i="7"/>
  <c r="M646" i="7"/>
  <c r="M881" i="7"/>
  <c r="M1607" i="7"/>
  <c r="M34" i="7"/>
  <c r="M1181" i="7"/>
  <c r="M1184" i="7"/>
  <c r="M17" i="7"/>
  <c r="M1201" i="7"/>
  <c r="M805" i="7"/>
  <c r="M1127" i="7"/>
  <c r="M331" i="7"/>
  <c r="M976" i="7"/>
  <c r="M401" i="7"/>
  <c r="M1326" i="7"/>
  <c r="M1489" i="7"/>
  <c r="M861" i="7"/>
  <c r="M1006" i="7"/>
  <c r="M638" i="7"/>
  <c r="M785" i="7"/>
  <c r="M888" i="7"/>
  <c r="M1632" i="7"/>
  <c r="M999" i="7"/>
  <c r="M944" i="7"/>
  <c r="M1248" i="7"/>
  <c r="M1507" i="7"/>
  <c r="M422" i="7"/>
  <c r="M1614" i="7"/>
  <c r="M1109" i="7"/>
  <c r="M750" i="7"/>
  <c r="M241" i="7"/>
  <c r="M564" i="7"/>
  <c r="M1459" i="7"/>
  <c r="M596" i="7"/>
  <c r="M622" i="7"/>
  <c r="M323" i="7"/>
  <c r="M1113" i="7"/>
  <c r="M320" i="7"/>
  <c r="M1372" i="7"/>
  <c r="M1464" i="7"/>
  <c r="M1019" i="7"/>
  <c r="M738" i="7"/>
  <c r="M1369" i="7"/>
  <c r="M1504" i="7"/>
  <c r="M1069" i="7"/>
  <c r="M491" i="7"/>
  <c r="M158" i="7"/>
  <c r="M1089" i="7"/>
  <c r="M495" i="7"/>
  <c r="M372" i="7"/>
  <c r="M1669" i="7"/>
  <c r="M650" i="7"/>
  <c r="M1258" i="7"/>
  <c r="M583" i="7"/>
  <c r="M1718" i="7"/>
  <c r="M804" i="7"/>
  <c r="M1527" i="7"/>
  <c r="M787" i="7"/>
  <c r="M1699" i="7"/>
  <c r="M1550" i="7"/>
  <c r="M892" i="7"/>
  <c r="M463" i="7"/>
  <c r="M1384" i="7"/>
  <c r="M1220" i="7"/>
  <c r="M700" i="7"/>
  <c r="M248" i="7"/>
  <c r="M1126" i="7"/>
  <c r="M1666" i="7"/>
  <c r="M20" i="7"/>
  <c r="M946" i="7"/>
  <c r="M578" i="7"/>
  <c r="M387" i="7"/>
  <c r="M1643" i="7"/>
  <c r="M1566" i="7"/>
  <c r="M306" i="7"/>
  <c r="M233" i="7"/>
  <c r="M1382" i="7"/>
  <c r="M1491" i="7"/>
  <c r="M891" i="7"/>
  <c r="M1073" i="7"/>
  <c r="M786" i="7"/>
  <c r="M480" i="7"/>
  <c r="M1072" i="7"/>
  <c r="M548" i="7"/>
  <c r="M383" i="7"/>
  <c r="M1634" i="7"/>
  <c r="M968" i="7"/>
  <c r="M174" i="7"/>
  <c r="M304" i="7"/>
  <c r="M1653" i="7"/>
  <c r="M288" i="7"/>
  <c r="M772" i="7"/>
  <c r="M552" i="7"/>
  <c r="M1679" i="7"/>
  <c r="M514" i="7"/>
  <c r="M468" i="7"/>
  <c r="M557" i="7"/>
  <c r="M1182" i="7"/>
  <c r="M129" i="7"/>
  <c r="M839" i="7"/>
  <c r="M283" i="7"/>
  <c r="M967" i="7"/>
  <c r="M1197" i="7"/>
  <c r="M1229" i="7"/>
  <c r="M865" i="7"/>
  <c r="M763" i="7"/>
  <c r="M1021" i="7"/>
  <c r="M1227" i="7"/>
  <c r="M1177" i="7"/>
  <c r="M751" i="7"/>
  <c r="M1291" i="7"/>
  <c r="M204" i="7"/>
  <c r="M1657" i="7"/>
  <c r="M462" i="7"/>
  <c r="M1051" i="7"/>
  <c r="M1366" i="7"/>
  <c r="M1603" i="7"/>
  <c r="M659" i="7"/>
  <c r="M1033" i="7"/>
  <c r="M1693" i="7"/>
  <c r="M1081" i="7"/>
  <c r="M1284" i="7"/>
  <c r="M1136" i="7"/>
  <c r="M1060" i="7"/>
  <c r="M879" i="7"/>
  <c r="M863" i="7"/>
  <c r="M1297" i="7"/>
  <c r="M276" i="7"/>
  <c r="M1048" i="7"/>
  <c r="M1374" i="7"/>
  <c r="M893" i="7"/>
  <c r="M611" i="7"/>
  <c r="M1183" i="7"/>
  <c r="M1137" i="7"/>
  <c r="M974" i="7"/>
  <c r="M1651" i="7"/>
  <c r="M1153" i="7"/>
  <c r="M1711" i="7"/>
  <c r="M996" i="7"/>
  <c r="M18" i="7"/>
  <c r="M997" i="7"/>
  <c r="M1289" i="7"/>
  <c r="M385" i="7"/>
  <c r="M775" i="7"/>
  <c r="M1280" i="7"/>
  <c r="M778" i="7"/>
  <c r="M1007" i="7"/>
  <c r="M794" i="7"/>
  <c r="M902" i="7"/>
  <c r="M1064" i="7"/>
  <c r="M1350" i="7"/>
  <c r="M928" i="7"/>
  <c r="M1591" i="7"/>
  <c r="M143" i="7"/>
  <c r="M1452" i="7"/>
  <c r="M1432" i="7"/>
  <c r="M484" i="7"/>
  <c r="M1418" i="7"/>
  <c r="M244" i="7"/>
  <c r="M210" i="7"/>
  <c r="M444" i="7"/>
  <c r="M186" i="7"/>
  <c r="M1605" i="7"/>
  <c r="M525" i="7"/>
  <c r="M378" i="7"/>
  <c r="M799" i="7"/>
  <c r="M1696" i="7"/>
  <c r="M1273" i="7"/>
  <c r="M556" i="7"/>
  <c r="M1494" i="7"/>
  <c r="M995" i="7"/>
  <c r="M1212" i="7"/>
  <c r="M166" i="7"/>
  <c r="M586" i="7"/>
  <c r="M219" i="7"/>
  <c r="M1670" i="7"/>
  <c r="M1620" i="7"/>
  <c r="M1511" i="7"/>
  <c r="M365" i="7"/>
  <c r="M935" i="7"/>
  <c r="M1290" i="7"/>
  <c r="M1026" i="7"/>
  <c r="M30" i="7"/>
  <c r="M685" i="7"/>
  <c r="M1409" i="7"/>
  <c r="M22" i="7"/>
  <c r="M1315" i="7"/>
  <c r="M128" i="7"/>
  <c r="M1123" i="7"/>
  <c r="M493" i="7"/>
  <c r="M1029" i="7"/>
  <c r="M1567" i="7"/>
  <c r="M1306" i="7"/>
  <c r="M1341" i="7"/>
  <c r="M669" i="7"/>
  <c r="M731" i="7"/>
  <c r="M2" i="7"/>
  <c r="M1170" i="7"/>
  <c r="M1011" i="7"/>
  <c r="M1692" i="7"/>
  <c r="M1368" i="7"/>
  <c r="M1499" i="7"/>
  <c r="M415" i="7"/>
  <c r="M74" i="7"/>
  <c r="M693" i="7"/>
  <c r="M781" i="7"/>
  <c r="M654" i="7"/>
  <c r="M715" i="7"/>
  <c r="M149" i="7"/>
  <c r="M1659" i="7"/>
  <c r="M985" i="7"/>
  <c r="M1331" i="7"/>
  <c r="M391" i="7"/>
  <c r="M315" i="7"/>
  <c r="M69" i="7"/>
  <c r="M503" i="7"/>
  <c r="M1417" i="7"/>
  <c r="M1644" i="7"/>
  <c r="M1611" i="7"/>
  <c r="M835" i="7"/>
  <c r="M332" i="7"/>
  <c r="M877" i="7"/>
  <c r="M1189" i="7"/>
  <c r="M1203" i="7"/>
  <c r="M358" i="7"/>
  <c r="M663" i="7"/>
  <c r="M722" i="7"/>
  <c r="M1604" i="7"/>
  <c r="M1455" i="7"/>
  <c r="M376" i="7"/>
  <c r="M917" i="7"/>
  <c r="M774" i="7"/>
  <c r="M253" i="7"/>
  <c r="M1330" i="7"/>
  <c r="M803" i="7"/>
  <c r="M1268" i="7"/>
  <c r="M121" i="7"/>
  <c r="M1140" i="7"/>
  <c r="M1440" i="7"/>
  <c r="M981" i="7"/>
  <c r="M955" i="7"/>
  <c r="M826" i="7"/>
  <c r="M39" i="7"/>
  <c r="M533" i="7"/>
  <c r="M1066" i="7"/>
  <c r="M527" i="7"/>
  <c r="M555" i="7"/>
  <c r="M343" i="7"/>
  <c r="M1342" i="7"/>
  <c r="M1314" i="7"/>
  <c r="M1451" i="7"/>
  <c r="M1325" i="7"/>
  <c r="M1517" i="7"/>
  <c r="M505" i="7"/>
  <c r="M1393" i="7"/>
  <c r="M1166" i="7"/>
  <c r="M193" i="7"/>
  <c r="M153" i="7"/>
  <c r="M529" i="7"/>
  <c r="M1485" i="7"/>
  <c r="M88" i="7"/>
  <c r="M1413" i="7"/>
  <c r="M887" i="7"/>
  <c r="M1431" i="7"/>
  <c r="M875" i="7"/>
  <c r="M948" i="7"/>
  <c r="M173" i="7"/>
  <c r="M1508" i="7"/>
  <c r="M1068" i="7"/>
  <c r="M619" i="7"/>
  <c r="M23" i="7"/>
  <c r="M1104" i="7"/>
  <c r="M1461" i="7"/>
  <c r="M398" i="7"/>
  <c r="M447" i="7"/>
  <c r="M560" i="7"/>
  <c r="M620" i="7"/>
  <c r="M111" i="7"/>
  <c r="M1358" i="7"/>
  <c r="M71" i="7"/>
  <c r="M1602" i="7"/>
  <c r="M95" i="7"/>
  <c r="M1003" i="7"/>
  <c r="M1680" i="7"/>
  <c r="M209" i="7"/>
  <c r="M727" i="7"/>
  <c r="M254" i="7"/>
  <c r="M1200" i="7"/>
  <c r="M1151" i="7"/>
  <c r="M1045" i="7"/>
  <c r="M354" i="7"/>
  <c r="M405" i="7"/>
  <c r="M1671" i="7"/>
  <c r="M466" i="7"/>
  <c r="M876" i="7"/>
  <c r="M1058" i="7"/>
  <c r="M97" i="7"/>
  <c r="M1410" i="7"/>
  <c r="M114" i="7"/>
  <c r="M1222" i="7"/>
  <c r="M662" i="7"/>
  <c r="M1510" i="7"/>
  <c r="M277" i="7"/>
  <c r="M1063" i="7"/>
  <c r="M673" i="7"/>
  <c r="M207" i="7"/>
  <c r="M461" i="7"/>
  <c r="M732" i="7"/>
  <c r="M260" i="7"/>
  <c r="M1495" i="7"/>
  <c r="M1163" i="7"/>
  <c r="M1540" i="7"/>
  <c r="M32" i="7"/>
  <c r="M1475" i="7"/>
  <c r="M25" i="7"/>
  <c r="M1572" i="7"/>
  <c r="M631" i="7"/>
  <c r="M540" i="7"/>
  <c r="M1207" i="7"/>
  <c r="M1164" i="7"/>
  <c r="M1483" i="7"/>
  <c r="M370" i="7"/>
  <c r="M838" i="7"/>
  <c r="M535" i="7"/>
  <c r="M1228" i="7"/>
  <c r="M874" i="7"/>
  <c r="M1150" i="7"/>
  <c r="M417" i="7"/>
  <c r="M639" i="7"/>
  <c r="M1039" i="7"/>
  <c r="M52" i="7"/>
  <c r="M1205" i="7"/>
  <c r="M706" i="7"/>
  <c r="M181" i="7"/>
  <c r="M637" i="7"/>
  <c r="M1148" i="7"/>
  <c r="M305" i="7"/>
  <c r="M1551" i="7"/>
  <c r="M1486" i="7"/>
  <c r="M1251" i="7"/>
  <c r="M1472" i="7"/>
  <c r="M21" i="7"/>
  <c r="M188" i="7"/>
  <c r="M1043" i="7"/>
  <c r="M945" i="7"/>
  <c r="M667" i="7"/>
  <c r="M1622" i="7"/>
  <c r="M883" i="7"/>
  <c r="M1098" i="7"/>
  <c r="M940" i="7"/>
  <c r="M780" i="7"/>
  <c r="M562" i="7"/>
  <c r="M816" i="7"/>
  <c r="M550" i="7"/>
  <c r="M1254" i="7"/>
  <c r="M547" i="7"/>
  <c r="M1338" i="7"/>
  <c r="M688" i="7"/>
  <c r="M93" i="7"/>
  <c r="M1062" i="7"/>
  <c r="M1038" i="7"/>
  <c r="M522" i="7"/>
  <c r="M420" i="7"/>
  <c r="M584" i="7"/>
  <c r="M988" i="7"/>
  <c r="M1438" i="7"/>
  <c r="M117" i="7"/>
  <c r="M1178" i="7"/>
  <c r="M710" i="7"/>
  <c r="M1396" i="7"/>
  <c r="M1036" i="7"/>
  <c r="M1313" i="7"/>
  <c r="M1101" i="7"/>
  <c r="M231" i="7"/>
  <c r="M793" i="7"/>
  <c r="M683" i="7"/>
  <c r="M1716" i="7"/>
  <c r="M499" i="7"/>
  <c r="M1143" i="7"/>
  <c r="M1598" i="7"/>
  <c r="M728" i="7"/>
  <c r="M1391" i="7"/>
  <c r="M1576" i="7"/>
  <c r="M82" i="7"/>
  <c r="M1397" i="7"/>
  <c r="M1082" i="7"/>
  <c r="M1626" i="7"/>
  <c r="M1361" i="7"/>
  <c r="M1655" i="7"/>
  <c r="M682" i="7"/>
  <c r="M697" i="7"/>
  <c r="M335" i="7"/>
  <c r="M1215" i="7"/>
  <c r="M1322" i="7"/>
  <c r="M1335" i="7"/>
  <c r="M942" i="7"/>
  <c r="M748" i="7"/>
  <c r="M1529" i="7"/>
  <c r="M831" i="7"/>
  <c r="M784" i="7"/>
  <c r="M1210" i="7"/>
  <c r="M899" i="7"/>
  <c r="M1709" i="7"/>
  <c r="M1296" i="7"/>
  <c r="M870" i="7"/>
  <c r="M9" i="7"/>
  <c r="M1149" i="7"/>
  <c r="M905" i="7"/>
  <c r="M421" i="7"/>
  <c r="M150" i="7"/>
  <c r="M424" i="7"/>
  <c r="M1469" i="7"/>
  <c r="M1329" i="7"/>
  <c r="M1247" i="7"/>
  <c r="M435" i="7"/>
  <c r="M1586" i="7"/>
  <c r="M1618" i="7"/>
  <c r="M855" i="7"/>
  <c r="M510" i="7"/>
  <c r="M1597" i="7"/>
  <c r="M582" i="7"/>
  <c r="M1435" i="7"/>
  <c r="M1648" i="7"/>
  <c r="M250" i="7"/>
  <c r="M1401" i="7"/>
  <c r="M1458" i="7"/>
  <c r="M636" i="7"/>
  <c r="M220" i="7"/>
  <c r="M809" i="7"/>
  <c r="M155" i="7"/>
  <c r="M1332" i="7"/>
  <c r="M678" i="7"/>
  <c r="M393" i="7"/>
  <c r="M197" i="7"/>
  <c r="M1546" i="7"/>
  <c r="M1015" i="7"/>
  <c r="M302" i="7"/>
  <c r="M251" i="7"/>
  <c r="M1046" i="7"/>
  <c r="M992" i="7"/>
  <c r="M329" i="7"/>
  <c r="M986" i="7"/>
  <c r="M1000" i="7"/>
  <c r="M943" i="7"/>
  <c r="M749" i="7"/>
  <c r="M998" i="7"/>
  <c r="M1147" i="7"/>
  <c r="M1442" i="7"/>
  <c r="M1734" i="7"/>
  <c r="M1028" i="7"/>
  <c r="M1532" i="7"/>
  <c r="M298" i="7"/>
  <c r="M1261" i="7"/>
  <c r="M1386" i="7"/>
  <c r="M1144" i="7"/>
  <c r="M961" i="7"/>
  <c r="M889" i="7"/>
  <c r="M950" i="7"/>
  <c r="M1044" i="7"/>
  <c r="M767" i="7"/>
  <c r="M1683" i="7"/>
  <c r="M567" i="7"/>
  <c r="M1624" i="7"/>
  <c r="M169" i="7"/>
  <c r="M641" i="7"/>
  <c r="M977" i="7"/>
  <c r="M1090" i="7"/>
  <c r="M1097" i="7"/>
  <c r="M1573" i="7"/>
  <c r="M471" i="7"/>
  <c r="M692" i="7"/>
  <c r="M290" i="7"/>
  <c r="M671" i="7"/>
  <c r="M537" i="7"/>
  <c r="M1340" i="7"/>
  <c r="M1654" i="7"/>
  <c r="M1001" i="7"/>
  <c r="M1733" i="7"/>
  <c r="M980" i="7"/>
  <c r="M1541" i="7"/>
  <c r="M1110" i="7"/>
  <c r="M1412" i="7"/>
  <c r="M643" i="7"/>
  <c r="M1226" i="7"/>
  <c r="M1067" i="7"/>
  <c r="M1323" i="7"/>
  <c r="M1316" i="7"/>
  <c r="M1299" i="7"/>
  <c r="M115" i="7"/>
  <c r="M225" i="7"/>
  <c r="M956" i="7"/>
  <c r="M779" i="7"/>
  <c r="M1252" i="7"/>
  <c r="M593" i="7"/>
  <c r="M1022" i="7"/>
  <c r="M1231" i="7"/>
  <c r="M1518" i="7"/>
  <c r="M1145" i="7"/>
  <c r="M56" i="7"/>
  <c r="M453" i="7"/>
  <c r="M834" i="7"/>
  <c r="M185" i="7"/>
  <c r="M1271" i="7"/>
  <c r="M1307" i="7"/>
  <c r="M314" i="7"/>
  <c r="M581" i="7"/>
  <c r="M597" i="7"/>
  <c r="M377" i="7"/>
  <c r="M1138" i="7"/>
  <c r="M245" i="7"/>
  <c r="M67" i="7"/>
  <c r="M48" i="7"/>
  <c r="M432" i="7"/>
  <c r="M356" i="7"/>
  <c r="M1457" i="7"/>
  <c r="M616" i="7"/>
  <c r="M1364" i="7"/>
  <c r="M457" i="7"/>
  <c r="M281" i="7"/>
  <c r="M201" i="7"/>
  <c r="M426" i="7"/>
  <c r="M559" i="7"/>
  <c r="M832" i="7"/>
  <c r="M223" i="7"/>
  <c r="M490" i="7"/>
  <c r="M211" i="7"/>
  <c r="M375" i="7"/>
  <c r="M237" i="7"/>
  <c r="M836" i="7"/>
  <c r="M1574" i="7"/>
  <c r="M1561" i="7"/>
  <c r="M716" i="7"/>
  <c r="M1678" i="7"/>
  <c r="M187" i="7"/>
  <c r="M1371" i="7"/>
  <c r="M342" i="7"/>
  <c r="M872" i="7"/>
  <c r="M1450" i="7"/>
  <c r="M661" i="7"/>
  <c r="M1283" i="7"/>
  <c r="M691" i="7"/>
  <c r="M796" i="7"/>
  <c r="M1630" i="7"/>
  <c r="M766" i="7"/>
  <c r="M1245" i="7"/>
  <c r="M1339" i="7"/>
  <c r="M309" i="7"/>
  <c r="M565" i="7"/>
  <c r="M1704" i="7"/>
  <c r="M782" i="7"/>
  <c r="M674" i="7"/>
  <c r="M1689" i="7"/>
  <c r="M734" i="7"/>
  <c r="M602" i="7"/>
  <c r="M477" i="7"/>
  <c r="M1027" i="7"/>
  <c r="M454" i="7"/>
  <c r="M1139" i="7"/>
  <c r="M346" i="7"/>
  <c r="M994" i="7"/>
  <c r="M864" i="7"/>
  <c r="M1735" i="7"/>
  <c r="M1407" i="7"/>
  <c r="M1708" i="7"/>
  <c r="M165" i="7"/>
  <c r="M941" i="7"/>
  <c r="M1390" i="7"/>
  <c r="M1520" i="7"/>
  <c r="M1400" i="7"/>
  <c r="M1633" i="7"/>
  <c r="M857" i="7"/>
  <c r="M655" i="7"/>
  <c r="M227" i="7"/>
  <c r="M627" i="7"/>
  <c r="M54" i="7"/>
  <c r="M897" i="7"/>
  <c r="M243" i="7"/>
  <c r="M880" i="7"/>
  <c r="M521" i="7"/>
  <c r="M94" i="7"/>
  <c r="M1012" i="7"/>
  <c r="M526" i="7"/>
  <c r="M885" i="7"/>
  <c r="M886" i="7"/>
  <c r="M1568" i="7"/>
  <c r="M361" i="7"/>
  <c r="M47" i="7"/>
  <c r="M28" i="7"/>
  <c r="M1420" i="7"/>
  <c r="M441" i="7"/>
  <c r="M157" i="7"/>
  <c r="M819" i="7"/>
  <c r="M625" i="7"/>
  <c r="M1093" i="7"/>
  <c r="M109" i="7"/>
  <c r="M574" i="7"/>
  <c r="M1575" i="7"/>
  <c r="M1057" i="7"/>
  <c r="M300" i="7"/>
  <c r="M113" i="7"/>
  <c r="M116" i="7"/>
  <c r="M1309" i="7"/>
  <c r="M1690" i="7"/>
  <c r="M3" i="7"/>
  <c r="M214" i="7"/>
  <c r="M465" i="7"/>
  <c r="M337" i="7"/>
  <c r="M399" i="7"/>
  <c r="M868" i="7"/>
  <c r="M504" i="7"/>
  <c r="M1402" i="7"/>
  <c r="M321" i="7"/>
  <c r="M947" i="7"/>
  <c r="M1114" i="7"/>
  <c r="M1225" i="7"/>
  <c r="M1267" i="7"/>
  <c r="M1324" i="7"/>
  <c r="M703" i="7"/>
  <c r="M326" i="7"/>
  <c r="M1353" i="7"/>
  <c r="M572" i="7"/>
  <c r="M242" i="7"/>
  <c r="M1399" i="7"/>
  <c r="M1392" i="7"/>
  <c r="M389" i="7"/>
  <c r="M403" i="7"/>
  <c r="M1249" i="7"/>
  <c r="M1563" i="7"/>
  <c r="M1167" i="7"/>
  <c r="M769" i="7"/>
  <c r="M171" i="7"/>
  <c r="M724" i="7"/>
  <c r="M1259" i="7"/>
  <c r="M1534" i="7"/>
  <c r="M1732" i="7"/>
  <c r="M85" i="7"/>
  <c r="M938" i="7"/>
  <c r="M516" i="7"/>
  <c r="M745" i="7"/>
  <c r="M456" i="7"/>
  <c r="M478" i="7"/>
  <c r="M404" i="7"/>
  <c r="M428" i="7"/>
  <c r="M1157" i="7"/>
  <c r="M1298" i="7"/>
  <c r="M1581" i="7"/>
  <c r="M1398" i="7"/>
  <c r="M1055" i="7"/>
  <c r="M1557" i="7"/>
  <c r="M234" i="7"/>
  <c r="M148" i="7"/>
  <c r="M374" i="7"/>
  <c r="M1559" i="7"/>
  <c r="M218" i="7"/>
  <c r="M973" i="7"/>
  <c r="M203" i="7"/>
  <c r="M336" i="7"/>
  <c r="M904" i="7"/>
  <c r="M1691" i="7"/>
  <c r="M1250" i="7"/>
  <c r="M771" i="7"/>
  <c r="M1236" i="7"/>
  <c r="M737" i="7"/>
  <c r="M1074" i="7"/>
  <c r="M1160" i="7"/>
  <c r="M373" i="7"/>
  <c r="M364" i="7"/>
  <c r="M429" i="7"/>
  <c r="M869" i="7"/>
  <c r="M328" i="7"/>
  <c r="M1175" i="7"/>
  <c r="M1103" i="7"/>
  <c r="M1204" i="7"/>
  <c r="M983" i="7"/>
  <c r="M544" i="7"/>
  <c r="M972" i="7"/>
  <c r="M1319" i="7"/>
  <c r="M154" i="7"/>
  <c r="M920" i="7"/>
  <c r="M264" i="7"/>
  <c r="M741" i="7"/>
  <c r="M1710" i="7"/>
  <c r="M1056" i="7"/>
  <c r="M866" i="7"/>
  <c r="M702" i="7"/>
  <c r="M600" i="7"/>
  <c r="M1099" i="7"/>
  <c r="M1032" i="7"/>
  <c r="M1726" i="7"/>
  <c r="M1613" i="7"/>
  <c r="M953" i="7"/>
  <c r="M1609" i="7"/>
  <c r="M528" i="7"/>
  <c r="M833" i="7"/>
  <c r="M291" i="7"/>
  <c r="M932" i="7"/>
  <c r="M1092" i="7"/>
  <c r="M266" i="7"/>
  <c r="M386" i="7"/>
  <c r="M1121" i="7"/>
  <c r="M1697" i="7"/>
  <c r="M657" i="7"/>
  <c r="M319" i="7"/>
  <c r="M369" i="7"/>
  <c r="M1065" i="7"/>
  <c r="M979" i="7"/>
  <c r="M1376" i="7"/>
  <c r="M37" i="7"/>
  <c r="M1112" i="7"/>
  <c r="M640" i="7"/>
  <c r="M1075" i="7"/>
  <c r="M1213" i="7"/>
  <c r="M1174" i="7"/>
  <c r="M258" i="7"/>
  <c r="M1311" i="7"/>
  <c r="M617" i="7"/>
  <c r="M38" i="7"/>
  <c r="M1054" i="7"/>
  <c r="M1059" i="7"/>
  <c r="M1303" i="7"/>
  <c r="M580" i="7"/>
  <c r="M708" i="7"/>
  <c r="M1281" i="7"/>
  <c r="M1154" i="7"/>
  <c r="M1625" i="7"/>
  <c r="M1312" i="7"/>
  <c r="M282" i="7"/>
  <c r="M295" i="7"/>
  <c r="M1050" i="7"/>
  <c r="M965" i="7"/>
  <c r="M858" i="7"/>
  <c r="M1537" i="7"/>
  <c r="M75" i="7"/>
  <c r="M1378" i="7"/>
  <c r="M949" i="7"/>
  <c r="M1275" i="7"/>
  <c r="M1379" i="7"/>
  <c r="M884" i="7"/>
  <c r="M1002" i="7"/>
  <c r="M613" i="7"/>
  <c r="M808" i="7"/>
  <c r="M1239" i="7"/>
  <c r="M568" i="7"/>
  <c r="M1020" i="7"/>
  <c r="M670" i="7"/>
  <c r="M1467" i="7"/>
  <c r="M1676" i="7"/>
  <c r="M975" i="7"/>
  <c r="M280" i="7"/>
  <c r="M438" i="7"/>
  <c r="M1244" i="7"/>
  <c r="M695" i="7"/>
  <c r="M1288" i="7"/>
  <c r="M1488" i="7"/>
  <c r="M1621" i="7"/>
  <c r="M1668" i="7"/>
  <c r="M1556" i="7"/>
  <c r="M1282" i="7"/>
  <c r="M791" i="7"/>
  <c r="M656" i="7"/>
  <c r="M226" i="7"/>
  <c r="M414" i="7"/>
  <c r="M909" i="7"/>
  <c r="M1446" i="7"/>
  <c r="M274" i="7"/>
  <c r="M31" i="7"/>
  <c r="M239" i="7"/>
  <c r="M83" i="7"/>
  <c r="M1274" i="7"/>
  <c r="M929" i="7"/>
  <c r="M122" i="7"/>
  <c r="M1695" i="7"/>
  <c r="M846" i="7"/>
  <c r="M262" i="7"/>
  <c r="M720" i="7"/>
  <c r="M1647" i="7"/>
  <c r="M183" i="7"/>
  <c r="M446" i="7"/>
  <c r="M4" i="7"/>
  <c r="M307" i="7"/>
  <c r="M368" i="7"/>
  <c r="M653" i="7"/>
  <c r="M390" i="7"/>
  <c r="M252" i="7"/>
  <c r="M1425" i="7"/>
  <c r="R1425" i="7" s="1"/>
  <c r="M628" i="7"/>
  <c r="M709" i="7"/>
  <c r="M159" i="7"/>
  <c r="M854" i="7"/>
  <c r="M102" i="7"/>
  <c r="M388" i="7"/>
  <c r="M903" i="7"/>
  <c r="M1538" i="7"/>
  <c r="M199" i="7"/>
  <c r="M467" i="7"/>
  <c r="M591" i="7"/>
  <c r="M79" i="7"/>
  <c r="M677" i="7"/>
  <c r="M549" i="7"/>
  <c r="M1548" i="7"/>
  <c r="M1270" i="7"/>
  <c r="M1305" i="7"/>
  <c r="M1266" i="7"/>
  <c r="M394" i="7"/>
  <c r="M1115" i="7"/>
  <c r="M1640" i="7"/>
  <c r="M930" i="7"/>
  <c r="M294" i="7"/>
  <c r="M126" i="7"/>
  <c r="M1569" i="7"/>
  <c r="M500" i="7"/>
  <c r="M1198" i="7"/>
  <c r="M1176" i="7"/>
  <c r="M606" i="7"/>
  <c r="M788" i="7"/>
  <c r="M1578" i="7"/>
  <c r="M1736" i="7"/>
  <c r="M412" i="7"/>
  <c r="M1638" i="7"/>
  <c r="M206" i="7"/>
  <c r="M1119" i="7"/>
  <c r="M1146" i="7"/>
  <c r="M1610" i="7"/>
  <c r="M313" i="7"/>
  <c r="M1514" i="7"/>
  <c r="M1616" i="7"/>
  <c r="M1380" i="7"/>
  <c r="M297" i="7"/>
  <c r="M645" i="7"/>
  <c r="M41" i="7"/>
  <c r="M594" i="7"/>
  <c r="M312" i="7"/>
  <c r="M293" i="7"/>
  <c r="M485" i="7"/>
  <c r="M1580" i="7"/>
  <c r="M852" i="7"/>
  <c r="M1337" i="7"/>
  <c r="M65" i="7"/>
  <c r="M1234" i="7"/>
  <c r="M681" i="7"/>
  <c r="M191" i="7"/>
  <c r="M345" i="7"/>
  <c r="M1362" i="7"/>
  <c r="M184" i="7"/>
  <c r="M705" i="7"/>
  <c r="M316" i="7"/>
  <c r="M216" i="7"/>
  <c r="M1301" i="7"/>
  <c r="M1428" i="7"/>
  <c r="M1180" i="7"/>
  <c r="M1725" i="7"/>
  <c r="M261" i="7"/>
  <c r="M508" i="7"/>
  <c r="M269" i="7"/>
  <c r="M26" i="7"/>
  <c r="M1381" i="7"/>
  <c r="M1255" i="7"/>
  <c r="M496" i="7"/>
  <c r="M1079" i="7"/>
  <c r="M1729" i="7"/>
  <c r="M1169" i="7"/>
  <c r="M130" i="7"/>
  <c r="M783" i="7"/>
  <c r="M498" i="7"/>
  <c r="M489" i="7"/>
  <c r="M132" i="7"/>
  <c r="M675" i="7"/>
  <c r="M1595" i="7"/>
  <c r="M1285" i="7"/>
  <c r="M1612" i="7"/>
  <c r="M1367" i="7"/>
  <c r="M1484" i="7"/>
  <c r="M58" i="7"/>
  <c r="M1373" i="7"/>
  <c r="M66" i="7"/>
  <c r="M828" i="7"/>
  <c r="M1211" i="7"/>
  <c r="M341" i="7"/>
  <c r="M1018" i="7"/>
  <c r="M1246" i="7"/>
  <c r="M798" i="7"/>
  <c r="M612" i="7"/>
  <c r="M339" i="7"/>
  <c r="M1627" i="7"/>
  <c r="M1427" i="7"/>
  <c r="M238" i="7"/>
  <c r="M1010" i="7"/>
  <c r="M1539" i="7"/>
  <c r="M1482" i="7"/>
  <c r="M1516" i="7"/>
  <c r="M1509" i="7"/>
  <c r="M1462" i="7"/>
  <c r="M212" i="7"/>
  <c r="M198" i="7"/>
  <c r="M1505" i="7"/>
  <c r="M1192" i="7"/>
  <c r="M1188" i="7"/>
  <c r="M1243" i="7"/>
  <c r="M407" i="7"/>
  <c r="M16" i="7"/>
  <c r="M195" i="7"/>
  <c r="M189" i="7"/>
  <c r="M756" i="7"/>
  <c r="M717" i="7"/>
  <c r="M488" i="7"/>
  <c r="M296" i="7"/>
  <c r="M1673" i="7"/>
  <c r="M1186" i="7"/>
  <c r="M984" i="7"/>
  <c r="M1080" i="7"/>
  <c r="M800" i="7"/>
  <c r="M532" i="7"/>
  <c r="M1502" i="7"/>
  <c r="M62" i="7"/>
  <c r="M29" i="7"/>
  <c r="M1128" i="7"/>
  <c r="M1135" i="7"/>
  <c r="M272" i="7"/>
  <c r="M736" i="7"/>
  <c r="M1052" i="7"/>
  <c r="M849" i="7"/>
  <c r="M78" i="7"/>
  <c r="M1100" i="7"/>
  <c r="M1377" i="7"/>
  <c r="M367" i="7"/>
  <c r="M1131" i="7"/>
  <c r="M1133" i="7"/>
  <c r="M746" i="7"/>
  <c r="M626" i="7"/>
  <c r="M1727" i="7"/>
  <c r="M1525" i="7"/>
  <c r="M384" i="7"/>
  <c r="M1570" i="7"/>
  <c r="M1346" i="7"/>
  <c r="M1663" i="7"/>
  <c r="M520" i="7"/>
  <c r="M59" i="7"/>
  <c r="M172" i="7"/>
  <c r="M476" i="7"/>
  <c r="M589" i="7"/>
  <c r="M501" i="7"/>
  <c r="M890" i="7"/>
  <c r="M348" i="7"/>
  <c r="M906" i="7"/>
  <c r="M859" i="7"/>
  <c r="M249" i="7"/>
  <c r="M711" i="7"/>
  <c r="M60" i="7"/>
  <c r="M1496" i="7"/>
  <c r="M1191" i="7"/>
  <c r="M652" i="7"/>
  <c r="M349" i="7"/>
  <c r="M1515" i="7"/>
  <c r="M635" i="7"/>
  <c r="M811" i="7"/>
  <c r="M1095" i="7"/>
  <c r="M908" i="7"/>
  <c r="M318" i="7"/>
  <c r="M360" i="7"/>
  <c r="M608" i="7"/>
  <c r="M507" i="7"/>
  <c r="M1493" i="7"/>
  <c r="M1403" i="7"/>
  <c r="M1463" i="7"/>
  <c r="M536" i="7"/>
  <c r="M993" i="7"/>
  <c r="M962" i="7"/>
  <c r="M1701" i="7"/>
  <c r="M792" i="7"/>
  <c r="J1593" i="7"/>
  <c r="J1649" i="7"/>
  <c r="J519" i="7"/>
  <c r="J1723" i="7"/>
  <c r="J1194" i="7"/>
  <c r="J1674" i="7"/>
  <c r="J1637" i="7"/>
  <c r="J1487" i="7"/>
  <c r="J1545" i="7"/>
  <c r="J1662" i="7"/>
  <c r="J1533" i="7"/>
  <c r="J812" i="7"/>
  <c r="J1235" i="7"/>
  <c r="J1596" i="7"/>
  <c r="J287" i="7"/>
  <c r="J531" i="7"/>
  <c r="J954" i="7"/>
  <c r="J400" i="7"/>
  <c r="J601" i="7"/>
  <c r="J1544" i="7"/>
  <c r="J1456" i="7"/>
  <c r="J81" i="7"/>
  <c r="J1308" i="7"/>
  <c r="J927" i="7"/>
  <c r="J355" i="7"/>
  <c r="J632" i="7"/>
  <c r="J1286" i="7"/>
  <c r="J845" i="7"/>
  <c r="J101" i="7"/>
  <c r="J1681" i="7"/>
  <c r="J760" i="7"/>
  <c r="J621" i="7"/>
  <c r="J1728" i="7"/>
  <c r="J1336" i="7"/>
  <c r="J1078" i="7"/>
  <c r="J672" i="7"/>
  <c r="J821" i="7"/>
  <c r="J534" i="7"/>
  <c r="J284" i="7"/>
  <c r="J76" i="7"/>
  <c r="J696" i="7"/>
  <c r="J699" i="7"/>
  <c r="J1142" i="7"/>
  <c r="J862" i="7"/>
  <c r="J279" i="7"/>
  <c r="J512" i="7"/>
  <c r="J806" i="7"/>
  <c r="J939" i="7"/>
  <c r="J450" i="7"/>
  <c r="J1421" i="7"/>
  <c r="J825" i="7"/>
  <c r="J379" i="7"/>
  <c r="J704" i="7"/>
  <c r="J402" i="7"/>
  <c r="J11" i="7"/>
  <c r="J824" i="7"/>
  <c r="J1264" i="7"/>
  <c r="J144" i="7"/>
  <c r="J1519" i="7"/>
  <c r="J744" i="7"/>
  <c r="J969" i="7"/>
  <c r="J1387" i="7"/>
  <c r="J1481" i="7"/>
  <c r="J604" i="7"/>
  <c r="J1219" i="7"/>
  <c r="J247" i="7"/>
  <c r="J1173" i="7"/>
  <c r="J1009" i="7"/>
  <c r="J912" i="7"/>
  <c r="J911" i="7"/>
  <c r="J1279" i="7"/>
  <c r="J1037" i="7"/>
  <c r="J1042" i="7"/>
  <c r="J513" i="7"/>
  <c r="J989" i="7"/>
  <c r="J633" i="7"/>
  <c r="J14" i="7"/>
  <c r="J1168" i="7"/>
  <c r="J1004" i="7"/>
  <c r="J1524" i="7"/>
  <c r="J634" i="7"/>
  <c r="J1287" i="7"/>
  <c r="J362" i="7"/>
  <c r="J719" i="7"/>
  <c r="J818" i="7"/>
  <c r="J257" i="7"/>
  <c r="J1321" i="7"/>
  <c r="J411" i="7"/>
  <c r="J1293" i="7"/>
  <c r="J538" i="7"/>
  <c r="J80" i="7"/>
  <c r="J182" i="7"/>
  <c r="J1108" i="7"/>
  <c r="J1554" i="7"/>
  <c r="J1129" i="7"/>
  <c r="J851" i="7"/>
  <c r="J1592" i="7"/>
  <c r="J1645" i="7"/>
  <c r="J1292" i="7"/>
  <c r="J1721" i="7"/>
  <c r="J1558" i="7"/>
  <c r="J960" i="7"/>
  <c r="J1584" i="7"/>
  <c r="J27" i="7"/>
  <c r="J1521" i="7"/>
  <c r="J694" i="7"/>
  <c r="J1344" i="7"/>
  <c r="J918" i="7"/>
  <c r="J327" i="7"/>
  <c r="J1196" i="7"/>
  <c r="J1276" i="7"/>
  <c r="J1102" i="7"/>
  <c r="J221" i="7"/>
  <c r="J1159" i="7"/>
  <c r="J1415" i="7"/>
  <c r="J1411" i="7"/>
  <c r="J624" i="7"/>
  <c r="J96" i="7"/>
  <c r="J270" i="7"/>
  <c r="J1587" i="7"/>
  <c r="J1025" i="7"/>
  <c r="J1107" i="7"/>
  <c r="J135" i="7"/>
  <c r="J649" i="7"/>
  <c r="J136" i="7"/>
  <c r="J1453" i="7"/>
  <c r="J1233" i="7"/>
  <c r="J177" i="7"/>
  <c r="J759" i="7"/>
  <c r="J33" i="7"/>
  <c r="J1106" i="7"/>
  <c r="J1617" i="7"/>
  <c r="J1635" i="7"/>
  <c r="J175" i="7"/>
  <c r="J285" i="7"/>
  <c r="J271" i="7"/>
  <c r="J440" i="7"/>
  <c r="J924" i="7"/>
  <c r="J1094" i="7"/>
  <c r="J1008" i="7"/>
  <c r="J755" i="7"/>
  <c r="J1084" i="7"/>
  <c r="J138" i="7"/>
  <c r="J1017" i="7"/>
  <c r="J141" i="7"/>
  <c r="J481" i="7"/>
  <c r="J1263" i="7"/>
  <c r="J1076" i="7"/>
  <c r="J479" i="7"/>
  <c r="J1526" i="7"/>
  <c r="J1193" i="7"/>
  <c r="J726" i="7"/>
  <c r="J292" i="7"/>
  <c r="J934" i="7"/>
  <c r="J1087" i="7"/>
  <c r="J878" i="7"/>
  <c r="J1088" i="7"/>
  <c r="J1492" i="7"/>
  <c r="J542" i="7"/>
  <c r="J419" i="7"/>
  <c r="J1564" i="7"/>
  <c r="J1615" i="7"/>
  <c r="J561" i="7"/>
  <c r="J882" i="7"/>
  <c r="J492" i="7"/>
  <c r="J853" i="7"/>
  <c r="J139" i="7"/>
  <c r="J299" i="7"/>
  <c r="J506" i="7"/>
  <c r="J762" i="7"/>
  <c r="J1479" i="7"/>
  <c r="J425" i="7"/>
  <c r="J1005" i="7"/>
  <c r="J518" i="7"/>
  <c r="J317" i="7"/>
  <c r="J867" i="7"/>
  <c r="J515" i="7"/>
  <c r="J423" i="7"/>
  <c r="J36" i="7"/>
  <c r="J396" i="7"/>
  <c r="J1132" i="7"/>
  <c r="J840" i="7"/>
  <c r="J278" i="7"/>
  <c r="J1317" i="7"/>
  <c r="J830" i="7"/>
  <c r="J1118" i="7"/>
  <c r="J289" i="7"/>
  <c r="J814" i="7"/>
  <c r="J1232" i="7"/>
  <c r="J1430" i="7"/>
  <c r="J137" i="7"/>
  <c r="J119" i="7"/>
  <c r="J1156" i="7"/>
  <c r="J100" i="7"/>
  <c r="J964" i="7"/>
  <c r="J1023" i="7"/>
  <c r="J1506" i="7"/>
  <c r="J1031" i="7"/>
  <c r="J230" i="7"/>
  <c r="J1619" i="7"/>
  <c r="J330" i="7"/>
  <c r="J1223" i="7"/>
  <c r="J1035" i="7"/>
  <c r="J1214" i="7"/>
  <c r="J1560" i="7"/>
  <c r="J325" i="7"/>
  <c r="J1470" i="7"/>
  <c r="J12" i="7"/>
  <c r="J55" i="7"/>
  <c r="J392" i="7"/>
  <c r="J92" i="7"/>
  <c r="J541" i="7"/>
  <c r="J357" i="7"/>
  <c r="J898" i="7"/>
  <c r="J6" i="7"/>
  <c r="J1241" i="7"/>
  <c r="J1522" i="7"/>
  <c r="J829" i="7"/>
  <c r="J810" i="7"/>
  <c r="J765" i="7"/>
  <c r="J359" i="7"/>
  <c r="J433" i="7"/>
  <c r="J1363" i="7"/>
  <c r="J1600" i="7"/>
  <c r="J630" i="7"/>
  <c r="J190" i="7"/>
  <c r="J987" i="7"/>
  <c r="J1555" i="7"/>
  <c r="J1686" i="7"/>
  <c r="J90" i="7"/>
  <c r="J609" i="7"/>
  <c r="J442" i="7"/>
  <c r="J286" i="7"/>
  <c r="J658" i="7"/>
  <c r="J178" i="7"/>
  <c r="J437" i="7"/>
  <c r="J1722" i="7"/>
  <c r="J273" i="7"/>
  <c r="J1354" i="7"/>
  <c r="J215" i="7"/>
  <c r="J1111" i="7"/>
  <c r="J110" i="7"/>
  <c r="J773" i="7"/>
  <c r="J1629" i="7"/>
  <c r="J338" i="7"/>
  <c r="J64" i="7"/>
  <c r="J61" i="7"/>
  <c r="J63" i="7"/>
  <c r="J19" i="7"/>
  <c r="J152" i="7"/>
  <c r="J1552" i="7"/>
  <c r="J333" i="7"/>
  <c r="J301" i="7"/>
  <c r="J1445" i="7"/>
  <c r="J1085" i="7"/>
  <c r="J263" i="7"/>
  <c r="J472" i="7"/>
  <c r="J99" i="7"/>
  <c r="J577" i="7"/>
  <c r="J222" i="7"/>
  <c r="J1269" i="7"/>
  <c r="J382" i="7"/>
  <c r="J1300" i="7"/>
  <c r="J1660" i="7"/>
  <c r="J1594" i="7"/>
  <c r="J1631" i="7"/>
  <c r="J963" i="7"/>
  <c r="J1416" i="7"/>
  <c r="J1352" i="7"/>
  <c r="J134" i="7"/>
  <c r="J651" i="7"/>
  <c r="J1694" i="7"/>
  <c r="J451" i="7"/>
  <c r="J1639" i="7"/>
  <c r="J50" i="7"/>
  <c r="J1272" i="7"/>
  <c r="J1500" i="7"/>
  <c r="J802" i="7"/>
  <c r="J587" i="7"/>
  <c r="J664" i="7"/>
  <c r="J84" i="7"/>
  <c r="J200" i="7"/>
  <c r="J147" i="7"/>
  <c r="J470" i="7"/>
  <c r="J958" i="7"/>
  <c r="J1717" i="7"/>
  <c r="J563" i="7"/>
  <c r="J1682" i="7"/>
  <c r="J1474" i="7"/>
  <c r="J1503" i="7"/>
  <c r="J120" i="7"/>
  <c r="J1553" i="7"/>
  <c r="J823" i="7"/>
  <c r="J847" i="7"/>
  <c r="J194" i="7"/>
  <c r="J322" i="7"/>
  <c r="J13" i="7"/>
  <c r="J334" i="7"/>
  <c r="J246" i="7"/>
  <c r="J448" i="7"/>
  <c r="J1414" i="7"/>
  <c r="J1117" i="7"/>
  <c r="J687" i="7"/>
  <c r="J1310" i="7"/>
  <c r="J1687" i="7"/>
  <c r="J1185" i="7"/>
  <c r="J923" i="7"/>
  <c r="J807" i="7"/>
  <c r="J1394" i="7"/>
  <c r="J217" i="7"/>
  <c r="J53" i="7"/>
  <c r="J1707" i="7"/>
  <c r="J87" i="7"/>
  <c r="J860" i="7"/>
  <c r="J1628" i="7"/>
  <c r="J571" i="7"/>
  <c r="J192" i="7"/>
  <c r="J449" i="7"/>
  <c r="J46" i="7"/>
  <c r="J629" i="7"/>
  <c r="J913" i="7"/>
  <c r="J914" i="7"/>
  <c r="J1187" i="7"/>
  <c r="J712" i="7"/>
  <c r="J922" i="7"/>
  <c r="J546" i="7"/>
  <c r="J1705" i="7"/>
  <c r="J1408" i="7"/>
  <c r="J754" i="7"/>
  <c r="J623" i="7"/>
  <c r="J1433" i="7"/>
  <c r="J430" i="7"/>
  <c r="J1672" i="7"/>
  <c r="J409" i="7"/>
  <c r="J777" i="7"/>
  <c r="J162" i="7"/>
  <c r="J1713" i="7"/>
  <c r="J797" i="7"/>
  <c r="J1195" i="7"/>
  <c r="J554" i="7"/>
  <c r="J690" i="7"/>
  <c r="J1642" i="7"/>
  <c r="J436" i="7"/>
  <c r="J1646" i="7"/>
  <c r="J735" i="7"/>
  <c r="J743" i="7"/>
  <c r="J458" i="7"/>
  <c r="J112" i="7"/>
  <c r="J1334" i="7"/>
  <c r="J1423" i="7"/>
  <c r="J103" i="7"/>
  <c r="J1601" i="7"/>
  <c r="J1230" i="7"/>
  <c r="J42" i="7"/>
  <c r="J344" i="7"/>
  <c r="J894" i="7"/>
  <c r="J545" i="7"/>
  <c r="J789" i="7"/>
  <c r="J1698" i="7"/>
  <c r="J982" i="7"/>
  <c r="J1155" i="7"/>
  <c r="J395" i="7"/>
  <c r="J434" i="7"/>
  <c r="J1720" i="7"/>
  <c r="J1667" i="7"/>
  <c r="J764" i="7"/>
  <c r="J104" i="7"/>
  <c r="J1016" i="7"/>
  <c r="J1448" i="7"/>
  <c r="J603" i="7"/>
  <c r="J1478" i="7"/>
  <c r="J873" i="7"/>
  <c r="J44" i="7"/>
  <c r="J590" i="7"/>
  <c r="J569" i="7"/>
  <c r="J718" i="7"/>
  <c r="J1582" i="7"/>
  <c r="J676" i="7"/>
  <c r="J51" i="7"/>
  <c r="J352" i="7"/>
  <c r="J1122" i="7"/>
  <c r="J933" i="7"/>
  <c r="J770" i="7"/>
  <c r="J1724" i="7"/>
  <c r="J679" i="7"/>
  <c r="J1179" i="7"/>
  <c r="J196" i="7"/>
  <c r="J1460" i="7"/>
  <c r="J1365" i="7"/>
  <c r="J1719" i="7"/>
  <c r="J1641" i="7"/>
  <c r="J267" i="7"/>
  <c r="J1441" i="7"/>
  <c r="J118" i="7"/>
  <c r="J311" i="7"/>
  <c r="J73" i="7"/>
  <c r="J1024" i="7"/>
  <c r="J1086" i="7"/>
  <c r="J1071" i="7"/>
  <c r="J161" i="7"/>
  <c r="J1202" i="7"/>
  <c r="J40" i="7"/>
  <c r="J86" i="7"/>
  <c r="J1497" i="7"/>
  <c r="J1585" i="7"/>
  <c r="J1565" i="7"/>
  <c r="J151" i="7"/>
  <c r="J595" i="7"/>
  <c r="J1661" i="7"/>
  <c r="J15" i="7"/>
  <c r="J895" i="7"/>
  <c r="J815" i="7"/>
  <c r="J511" i="7"/>
  <c r="J1406" i="7"/>
  <c r="J1677" i="7"/>
  <c r="J1477" i="7"/>
  <c r="J896" i="7"/>
  <c r="J1105" i="7"/>
  <c r="J707" i="7"/>
  <c r="J598" i="7"/>
  <c r="J689" i="7"/>
  <c r="J160" i="7"/>
  <c r="J1473" i="7"/>
  <c r="J665" i="7"/>
  <c r="J89" i="7"/>
  <c r="J837" i="7"/>
  <c r="J259" i="7"/>
  <c r="J925" i="7"/>
  <c r="J1468" i="7"/>
  <c r="J856" i="7"/>
  <c r="J907" i="7"/>
  <c r="J1702" i="7"/>
  <c r="J473" i="7"/>
  <c r="J397" i="7"/>
  <c r="J1116" i="7"/>
  <c r="J1013" i="7"/>
  <c r="J351" i="7"/>
  <c r="J1328" i="7"/>
  <c r="J1041" i="7"/>
  <c r="J1240" i="7"/>
  <c r="J1714" i="7"/>
  <c r="J579" i="7"/>
  <c r="J265" i="7"/>
  <c r="J1404" i="7"/>
  <c r="J443" i="7"/>
  <c r="J1237" i="7"/>
  <c r="J761" i="7"/>
  <c r="J698" i="7"/>
  <c r="J1523" i="7"/>
  <c r="J1700" i="7"/>
  <c r="J1513" i="7"/>
  <c r="J176" i="7"/>
  <c r="J1664" i="7"/>
  <c r="J841" i="7"/>
  <c r="J1395" i="7"/>
  <c r="J1608" i="7"/>
  <c r="J275" i="7"/>
  <c r="J1165" i="7"/>
  <c r="J213" i="7"/>
  <c r="J106" i="7"/>
  <c r="J729" i="7"/>
  <c r="J817" i="7"/>
  <c r="J1277" i="7"/>
  <c r="J1347" i="7"/>
  <c r="J308" i="7"/>
  <c r="J813" i="7"/>
  <c r="J1531" i="7"/>
  <c r="J57" i="7"/>
  <c r="J8" i="7"/>
  <c r="J1405" i="7"/>
  <c r="J1466" i="7"/>
  <c r="J1049" i="7"/>
  <c r="J1320" i="7"/>
  <c r="J642" i="7"/>
  <c r="J43" i="7"/>
  <c r="J483" i="7"/>
  <c r="J618" i="7"/>
  <c r="J1083" i="7"/>
  <c r="J1224" i="7"/>
  <c r="J1383" i="7"/>
  <c r="J164" i="7"/>
  <c r="J1583" i="7"/>
  <c r="J1124" i="7"/>
  <c r="J1501" i="7"/>
  <c r="J1262" i="7"/>
  <c r="J990" i="7"/>
  <c r="J959" i="7"/>
  <c r="J1636" i="7"/>
  <c r="J740" i="7"/>
  <c r="J1343" i="7"/>
  <c r="J1265" i="7"/>
  <c r="J757" i="7"/>
  <c r="J464" i="7"/>
  <c r="J1528" i="7"/>
  <c r="J236" i="7"/>
  <c r="J1302" i="7"/>
  <c r="J1542" i="7"/>
  <c r="J68" i="7"/>
  <c r="J156" i="7"/>
  <c r="J1424" i="7"/>
  <c r="J487" i="7"/>
  <c r="J592" i="7"/>
  <c r="J747" i="7"/>
  <c r="J1426" i="7"/>
  <c r="J723" i="7"/>
  <c r="J1217" i="7"/>
  <c r="J353" i="7"/>
  <c r="J1238" i="7"/>
  <c r="J1447" i="7"/>
  <c r="J615" i="7"/>
  <c r="J721" i="7"/>
  <c r="J801" i="7"/>
  <c r="J208" i="7"/>
  <c r="J347" i="7"/>
  <c r="J1253" i="7"/>
  <c r="J910" i="7"/>
  <c r="J460" i="7"/>
  <c r="J235" i="7"/>
  <c r="J648" i="7"/>
  <c r="J310" i="7"/>
  <c r="J919" i="7"/>
  <c r="J1731" i="7"/>
  <c r="J1589" i="7"/>
  <c r="J660" i="7"/>
  <c r="J1650" i="7"/>
  <c r="J605" i="7"/>
  <c r="J1096" i="7"/>
  <c r="J1480" i="7"/>
  <c r="J1359" i="7"/>
  <c r="J1370" i="7"/>
  <c r="J98" i="7"/>
  <c r="J684" i="7"/>
  <c r="J1349" i="7"/>
  <c r="J418" i="7"/>
  <c r="J937" i="7"/>
  <c r="J1208" i="7"/>
  <c r="J1257" i="7"/>
  <c r="J921" i="7"/>
  <c r="J701" i="7"/>
  <c r="J1014" i="7"/>
  <c r="J1434" i="7"/>
  <c r="J494" i="7"/>
  <c r="J1444" i="7"/>
  <c r="J901" i="7"/>
  <c r="J170" i="7"/>
  <c r="J268" i="7"/>
  <c r="J1199" i="7"/>
  <c r="J324" i="7"/>
  <c r="J1590" i="7"/>
  <c r="J1047" i="7"/>
  <c r="J1688" i="7"/>
  <c r="J202" i="7"/>
  <c r="J820" i="7"/>
  <c r="J1562" i="7"/>
  <c r="J163" i="7"/>
  <c r="J1571" i="7"/>
  <c r="J1278" i="7"/>
  <c r="J1665" i="7"/>
  <c r="J255" i="7"/>
  <c r="J1120" i="7"/>
  <c r="J1216" i="7"/>
  <c r="J459" i="7"/>
  <c r="J1348" i="7"/>
  <c r="J647" i="7"/>
  <c r="J229" i="7"/>
  <c r="J524" i="7"/>
  <c r="J842" i="7"/>
  <c r="J558" i="7"/>
  <c r="J1260" i="7"/>
  <c r="J91" i="7"/>
  <c r="J1443" i="7"/>
  <c r="J1712" i="7"/>
  <c r="J1030" i="7"/>
  <c r="J900" i="7"/>
  <c r="J1623" i="7"/>
  <c r="J1034" i="7"/>
  <c r="J366" i="7"/>
  <c r="J509" i="7"/>
  <c r="J733" i="7"/>
  <c r="J127" i="7"/>
  <c r="J753" i="7"/>
  <c r="J1375" i="7"/>
  <c r="J1536" i="7"/>
  <c r="J978" i="7"/>
  <c r="J131" i="7"/>
  <c r="J1327" i="7"/>
  <c r="J486" i="7"/>
  <c r="J445" i="7"/>
  <c r="J24" i="7"/>
  <c r="J1675" i="7"/>
  <c r="J585" i="7"/>
  <c r="J1162" i="7"/>
  <c r="J1130" i="7"/>
  <c r="J1357" i="7"/>
  <c r="J971" i="7"/>
  <c r="J1172" i="7"/>
  <c r="J5" i="7"/>
  <c r="J1685" i="7"/>
  <c r="J1141" i="7"/>
  <c r="J1070" i="7"/>
  <c r="J523" i="7"/>
  <c r="J1490" i="7"/>
  <c r="J843" i="7"/>
  <c r="J146" i="7"/>
  <c r="J1318" i="7"/>
  <c r="J1730" i="7"/>
  <c r="J1158" i="7"/>
  <c r="J125" i="7"/>
  <c r="J408" i="7"/>
  <c r="J142" i="7"/>
  <c r="J1439" i="7"/>
  <c r="J179" i="7"/>
  <c r="J303" i="7"/>
  <c r="J610" i="7"/>
  <c r="J1221" i="7"/>
  <c r="J768" i="7"/>
  <c r="J553" i="7"/>
  <c r="J576" i="7"/>
  <c r="J1577" i="7"/>
  <c r="J256" i="7"/>
  <c r="J952" i="7"/>
  <c r="J452" i="7"/>
  <c r="J850" i="7"/>
  <c r="J455" i="7"/>
  <c r="J1190" i="7"/>
  <c r="J1449" i="7"/>
  <c r="J1360" i="7"/>
  <c r="J406" i="7"/>
  <c r="J827" i="7"/>
  <c r="J1295" i="7"/>
  <c r="J1549" i="7"/>
  <c r="J133" i="7"/>
  <c r="J588" i="7"/>
  <c r="J530" i="7"/>
  <c r="J1294" i="7"/>
  <c r="J1351" i="7"/>
  <c r="J686" i="7"/>
  <c r="J551" i="7"/>
  <c r="J1422" i="7"/>
  <c r="J482" i="7"/>
  <c r="J1429" i="7"/>
  <c r="J951" i="7"/>
  <c r="J1599" i="7"/>
  <c r="J381" i="7"/>
  <c r="J1579" i="7"/>
  <c r="J970" i="7"/>
  <c r="J1588" i="7"/>
  <c r="J107" i="7"/>
  <c r="J795" i="7"/>
  <c r="J916" i="7"/>
  <c r="J105" i="7"/>
  <c r="J1125" i="7"/>
  <c r="J573" i="7"/>
  <c r="J416" i="7"/>
  <c r="J1530" i="7"/>
  <c r="J371" i="7"/>
  <c r="J205" i="7"/>
  <c r="J1652" i="7"/>
  <c r="J1437" i="7"/>
  <c r="J232" i="7"/>
  <c r="J1355" i="7"/>
  <c r="J1171" i="7"/>
  <c r="J822" i="7"/>
  <c r="J1389" i="7"/>
  <c r="J607" i="7"/>
  <c r="J739" i="7"/>
  <c r="J570" i="7"/>
  <c r="J1535" i="7"/>
  <c r="J713" i="7"/>
  <c r="J758" i="7"/>
  <c r="J123" i="7"/>
  <c r="J145" i="7"/>
  <c r="J1737" i="7"/>
  <c r="J1512" i="7"/>
  <c r="J431" i="7"/>
  <c r="J742" i="7"/>
  <c r="J957" i="7"/>
  <c r="J363" i="7"/>
  <c r="J1345" i="7"/>
  <c r="J168" i="7"/>
  <c r="J1436" i="7"/>
  <c r="J1356" i="7"/>
  <c r="J502" i="7"/>
  <c r="J668" i="7"/>
  <c r="J1053" i="7"/>
  <c r="J848" i="7"/>
  <c r="J70" i="7"/>
  <c r="J108" i="7"/>
  <c r="J1152" i="7"/>
  <c r="J380" i="7"/>
  <c r="J439" i="7"/>
  <c r="J1091" i="7"/>
  <c r="J926" i="7"/>
  <c r="J413" i="7"/>
  <c r="J45" i="7"/>
  <c r="J1206" i="7"/>
  <c r="J644" i="7"/>
  <c r="J1498" i="7"/>
  <c r="J124" i="7"/>
  <c r="J680" i="7"/>
  <c r="J350" i="7"/>
  <c r="J1040" i="7"/>
  <c r="J167" i="7"/>
  <c r="J752" i="7"/>
  <c r="J1256" i="7"/>
  <c r="J575" i="7"/>
  <c r="J1333" i="7"/>
  <c r="J776" i="7"/>
  <c r="J1454" i="7"/>
  <c r="J224" i="7"/>
  <c r="J539" i="7"/>
  <c r="J410" i="7"/>
  <c r="J566" i="7"/>
  <c r="J469" i="7"/>
  <c r="J1419" i="7"/>
  <c r="J517" i="7"/>
  <c r="J77" i="7"/>
  <c r="J1471" i="7"/>
  <c r="J1715" i="7"/>
  <c r="J714" i="7"/>
  <c r="J931" i="7"/>
  <c r="J35" i="7"/>
  <c r="J1385" i="7"/>
  <c r="J140" i="7"/>
  <c r="J725" i="7"/>
  <c r="J844" i="7"/>
  <c r="J1656" i="7"/>
  <c r="J427" i="7"/>
  <c r="J475" i="7"/>
  <c r="J730" i="7"/>
  <c r="J1476" i="7"/>
  <c r="J1606" i="7"/>
  <c r="J1218" i="7"/>
  <c r="J936" i="7"/>
  <c r="J1134" i="7"/>
  <c r="J1388" i="7"/>
  <c r="J497" i="7"/>
  <c r="J915" i="7"/>
  <c r="J1703" i="7"/>
  <c r="J10" i="7"/>
  <c r="J599" i="7"/>
  <c r="J871" i="7"/>
  <c r="J1242" i="7"/>
  <c r="J72" i="7"/>
  <c r="J1684" i="7"/>
  <c r="J1209" i="7"/>
  <c r="J991" i="7"/>
  <c r="J790" i="7"/>
  <c r="J7" i="7"/>
  <c r="J1077" i="7"/>
  <c r="J474" i="7"/>
  <c r="J49" i="7"/>
  <c r="J543" i="7"/>
  <c r="J1543" i="7"/>
  <c r="J1658" i="7"/>
  <c r="J340" i="7"/>
  <c r="J1547" i="7"/>
  <c r="J966" i="7"/>
  <c r="J240" i="7"/>
  <c r="J228" i="7"/>
  <c r="J1061" i="7"/>
  <c r="J1465" i="7"/>
  <c r="J1706" i="7"/>
  <c r="J1304" i="7"/>
  <c r="J614" i="7"/>
  <c r="J1161" i="7"/>
  <c r="J666" i="7"/>
  <c r="J180" i="7"/>
  <c r="J646" i="7"/>
  <c r="J881" i="7"/>
  <c r="J1607" i="7"/>
  <c r="J34" i="7"/>
  <c r="J1181" i="7"/>
  <c r="J1184" i="7"/>
  <c r="J17" i="7"/>
  <c r="J1201" i="7"/>
  <c r="J805" i="7"/>
  <c r="J1127" i="7"/>
  <c r="J331" i="7"/>
  <c r="J976" i="7"/>
  <c r="J401" i="7"/>
  <c r="J1326" i="7"/>
  <c r="J1489" i="7"/>
  <c r="J861" i="7"/>
  <c r="J1006" i="7"/>
  <c r="J638" i="7"/>
  <c r="J785" i="7"/>
  <c r="J888" i="7"/>
  <c r="J1632" i="7"/>
  <c r="J999" i="7"/>
  <c r="J944" i="7"/>
  <c r="J1248" i="7"/>
  <c r="J1507" i="7"/>
  <c r="J422" i="7"/>
  <c r="J1614" i="7"/>
  <c r="J1109" i="7"/>
  <c r="J750" i="7"/>
  <c r="J241" i="7"/>
  <c r="J564" i="7"/>
  <c r="J1459" i="7"/>
  <c r="J596" i="7"/>
  <c r="J622" i="7"/>
  <c r="J323" i="7"/>
  <c r="J1113" i="7"/>
  <c r="J320" i="7"/>
  <c r="J1372" i="7"/>
  <c r="J1464" i="7"/>
  <c r="J1019" i="7"/>
  <c r="J738" i="7"/>
  <c r="J1369" i="7"/>
  <c r="J1504" i="7"/>
  <c r="J1069" i="7"/>
  <c r="J491" i="7"/>
  <c r="J158" i="7"/>
  <c r="J1089" i="7"/>
  <c r="J495" i="7"/>
  <c r="J372" i="7"/>
  <c r="J1669" i="7"/>
  <c r="J650" i="7"/>
  <c r="J1258" i="7"/>
  <c r="J583" i="7"/>
  <c r="J1718" i="7"/>
  <c r="J804" i="7"/>
  <c r="J1527" i="7"/>
  <c r="J787" i="7"/>
  <c r="J1699" i="7"/>
  <c r="J1550" i="7"/>
  <c r="J892" i="7"/>
  <c r="J463" i="7"/>
  <c r="J1384" i="7"/>
  <c r="J1220" i="7"/>
  <c r="J700" i="7"/>
  <c r="J248" i="7"/>
  <c r="J1126" i="7"/>
  <c r="J1666" i="7"/>
  <c r="J20" i="7"/>
  <c r="J946" i="7"/>
  <c r="J578" i="7"/>
  <c r="J387" i="7"/>
  <c r="J1643" i="7"/>
  <c r="J1566" i="7"/>
  <c r="J306" i="7"/>
  <c r="J233" i="7"/>
  <c r="J1382" i="7"/>
  <c r="J1491" i="7"/>
  <c r="J891" i="7"/>
  <c r="J1073" i="7"/>
  <c r="J786" i="7"/>
  <c r="J480" i="7"/>
  <c r="J1072" i="7"/>
  <c r="J548" i="7"/>
  <c r="J383" i="7"/>
  <c r="J1634" i="7"/>
  <c r="J968" i="7"/>
  <c r="J174" i="7"/>
  <c r="J304" i="7"/>
  <c r="J1653" i="7"/>
  <c r="J288" i="7"/>
  <c r="J772" i="7"/>
  <c r="J552" i="7"/>
  <c r="J1679" i="7"/>
  <c r="J514" i="7"/>
  <c r="J468" i="7"/>
  <c r="J557" i="7"/>
  <c r="J1182" i="7"/>
  <c r="J129" i="7"/>
  <c r="J839" i="7"/>
  <c r="J283" i="7"/>
  <c r="J967" i="7"/>
  <c r="J1197" i="7"/>
  <c r="J1229" i="7"/>
  <c r="J865" i="7"/>
  <c r="J763" i="7"/>
  <c r="J1021" i="7"/>
  <c r="J1227" i="7"/>
  <c r="J1177" i="7"/>
  <c r="J751" i="7"/>
  <c r="J1291" i="7"/>
  <c r="J204" i="7"/>
  <c r="J1657" i="7"/>
  <c r="J462" i="7"/>
  <c r="J1051" i="7"/>
  <c r="J1366" i="7"/>
  <c r="J1603" i="7"/>
  <c r="J659" i="7"/>
  <c r="J1033" i="7"/>
  <c r="J1693" i="7"/>
  <c r="J1081" i="7"/>
  <c r="J1284" i="7"/>
  <c r="J1136" i="7"/>
  <c r="J1060" i="7"/>
  <c r="J879" i="7"/>
  <c r="J863" i="7"/>
  <c r="J1297" i="7"/>
  <c r="J276" i="7"/>
  <c r="J1048" i="7"/>
  <c r="J1374" i="7"/>
  <c r="J893" i="7"/>
  <c r="J611" i="7"/>
  <c r="J1183" i="7"/>
  <c r="J1137" i="7"/>
  <c r="J974" i="7"/>
  <c r="J1651" i="7"/>
  <c r="J1153" i="7"/>
  <c r="J1711" i="7"/>
  <c r="J996" i="7"/>
  <c r="J18" i="7"/>
  <c r="J997" i="7"/>
  <c r="J1289" i="7"/>
  <c r="J385" i="7"/>
  <c r="J775" i="7"/>
  <c r="J1280" i="7"/>
  <c r="J778" i="7"/>
  <c r="J1007" i="7"/>
  <c r="J794" i="7"/>
  <c r="J902" i="7"/>
  <c r="J1064" i="7"/>
  <c r="J1350" i="7"/>
  <c r="J928" i="7"/>
  <c r="J1591" i="7"/>
  <c r="J143" i="7"/>
  <c r="J1452" i="7"/>
  <c r="J1432" i="7"/>
  <c r="J484" i="7"/>
  <c r="J1418" i="7"/>
  <c r="J244" i="7"/>
  <c r="J210" i="7"/>
  <c r="J444" i="7"/>
  <c r="J186" i="7"/>
  <c r="J1605" i="7"/>
  <c r="J525" i="7"/>
  <c r="J378" i="7"/>
  <c r="J799" i="7"/>
  <c r="J1696" i="7"/>
  <c r="J1273" i="7"/>
  <c r="J556" i="7"/>
  <c r="J1494" i="7"/>
  <c r="J995" i="7"/>
  <c r="J1212" i="7"/>
  <c r="J166" i="7"/>
  <c r="J586" i="7"/>
  <c r="J219" i="7"/>
  <c r="J1670" i="7"/>
  <c r="J1620" i="7"/>
  <c r="J1511" i="7"/>
  <c r="J365" i="7"/>
  <c r="J935" i="7"/>
  <c r="J1290" i="7"/>
  <c r="J1026" i="7"/>
  <c r="J30" i="7"/>
  <c r="J685" i="7"/>
  <c r="J1409" i="7"/>
  <c r="J22" i="7"/>
  <c r="J1315" i="7"/>
  <c r="J128" i="7"/>
  <c r="J1123" i="7"/>
  <c r="J493" i="7"/>
  <c r="J1029" i="7"/>
  <c r="J1567" i="7"/>
  <c r="J1306" i="7"/>
  <c r="J1341" i="7"/>
  <c r="J669" i="7"/>
  <c r="J731" i="7"/>
  <c r="J2" i="7"/>
  <c r="J1170" i="7"/>
  <c r="J1011" i="7"/>
  <c r="J1692" i="7"/>
  <c r="J1368" i="7"/>
  <c r="J1499" i="7"/>
  <c r="J415" i="7"/>
  <c r="J74" i="7"/>
  <c r="J693" i="7"/>
  <c r="J781" i="7"/>
  <c r="J654" i="7"/>
  <c r="J715" i="7"/>
  <c r="J149" i="7"/>
  <c r="J1659" i="7"/>
  <c r="J985" i="7"/>
  <c r="J1331" i="7"/>
  <c r="J391" i="7"/>
  <c r="J315" i="7"/>
  <c r="J69" i="7"/>
  <c r="J503" i="7"/>
  <c r="J1417" i="7"/>
  <c r="J1644" i="7"/>
  <c r="J1611" i="7"/>
  <c r="J835" i="7"/>
  <c r="J332" i="7"/>
  <c r="J877" i="7"/>
  <c r="J1189" i="7"/>
  <c r="J1203" i="7"/>
  <c r="J358" i="7"/>
  <c r="J663" i="7"/>
  <c r="J722" i="7"/>
  <c r="J1604" i="7"/>
  <c r="J1455" i="7"/>
  <c r="J376" i="7"/>
  <c r="J917" i="7"/>
  <c r="J774" i="7"/>
  <c r="J253" i="7"/>
  <c r="J1330" i="7"/>
  <c r="J803" i="7"/>
  <c r="J1268" i="7"/>
  <c r="J121" i="7"/>
  <c r="J1140" i="7"/>
  <c r="J1440" i="7"/>
  <c r="J981" i="7"/>
  <c r="J955" i="7"/>
  <c r="J826" i="7"/>
  <c r="J39" i="7"/>
  <c r="J533" i="7"/>
  <c r="J1066" i="7"/>
  <c r="J527" i="7"/>
  <c r="J555" i="7"/>
  <c r="J343" i="7"/>
  <c r="J1342" i="7"/>
  <c r="J1314" i="7"/>
  <c r="J1451" i="7"/>
  <c r="J1325" i="7"/>
  <c r="J1517" i="7"/>
  <c r="J505" i="7"/>
  <c r="J1393" i="7"/>
  <c r="J1166" i="7"/>
  <c r="J193" i="7"/>
  <c r="J153" i="7"/>
  <c r="J529" i="7"/>
  <c r="J1485" i="7"/>
  <c r="J88" i="7"/>
  <c r="J1413" i="7"/>
  <c r="J887" i="7"/>
  <c r="J1431" i="7"/>
  <c r="J875" i="7"/>
  <c r="J948" i="7"/>
  <c r="J173" i="7"/>
  <c r="J1508" i="7"/>
  <c r="J1068" i="7"/>
  <c r="J619" i="7"/>
  <c r="J23" i="7"/>
  <c r="J1104" i="7"/>
  <c r="J1461" i="7"/>
  <c r="J398" i="7"/>
  <c r="J447" i="7"/>
  <c r="J560" i="7"/>
  <c r="J620" i="7"/>
  <c r="J111" i="7"/>
  <c r="J1358" i="7"/>
  <c r="J71" i="7"/>
  <c r="J1602" i="7"/>
  <c r="J95" i="7"/>
  <c r="J1003" i="7"/>
  <c r="J1680" i="7"/>
  <c r="J209" i="7"/>
  <c r="J727" i="7"/>
  <c r="J254" i="7"/>
  <c r="J1200" i="7"/>
  <c r="J1151" i="7"/>
  <c r="J1045" i="7"/>
  <c r="J354" i="7"/>
  <c r="J405" i="7"/>
  <c r="J1671" i="7"/>
  <c r="J466" i="7"/>
  <c r="J876" i="7"/>
  <c r="J1058" i="7"/>
  <c r="J97" i="7"/>
  <c r="J1410" i="7"/>
  <c r="J114" i="7"/>
  <c r="J1222" i="7"/>
  <c r="J662" i="7"/>
  <c r="J1510" i="7"/>
  <c r="J277" i="7"/>
  <c r="J1063" i="7"/>
  <c r="J673" i="7"/>
  <c r="J207" i="7"/>
  <c r="J461" i="7"/>
  <c r="J732" i="7"/>
  <c r="J260" i="7"/>
  <c r="J1495" i="7"/>
  <c r="J1163" i="7"/>
  <c r="J1540" i="7"/>
  <c r="J32" i="7"/>
  <c r="J1475" i="7"/>
  <c r="J25" i="7"/>
  <c r="J1572" i="7"/>
  <c r="J631" i="7"/>
  <c r="J540" i="7"/>
  <c r="J1207" i="7"/>
  <c r="J1164" i="7"/>
  <c r="J1483" i="7"/>
  <c r="J370" i="7"/>
  <c r="J838" i="7"/>
  <c r="J535" i="7"/>
  <c r="J1228" i="7"/>
  <c r="J874" i="7"/>
  <c r="J1150" i="7"/>
  <c r="J417" i="7"/>
  <c r="J639" i="7"/>
  <c r="J1039" i="7"/>
  <c r="J52" i="7"/>
  <c r="J1205" i="7"/>
  <c r="J706" i="7"/>
  <c r="J181" i="7"/>
  <c r="J637" i="7"/>
  <c r="J1148" i="7"/>
  <c r="J305" i="7"/>
  <c r="J1551" i="7"/>
  <c r="J1486" i="7"/>
  <c r="J1251" i="7"/>
  <c r="J1472" i="7"/>
  <c r="J21" i="7"/>
  <c r="J188" i="7"/>
  <c r="J1043" i="7"/>
  <c r="J945" i="7"/>
  <c r="J667" i="7"/>
  <c r="J1622" i="7"/>
  <c r="J883" i="7"/>
  <c r="J1098" i="7"/>
  <c r="J940" i="7"/>
  <c r="J780" i="7"/>
  <c r="J562" i="7"/>
  <c r="J816" i="7"/>
  <c r="J550" i="7"/>
  <c r="J1254" i="7"/>
  <c r="J547" i="7"/>
  <c r="J1338" i="7"/>
  <c r="J688" i="7"/>
  <c r="J93" i="7"/>
  <c r="J1062" i="7"/>
  <c r="J1038" i="7"/>
  <c r="J522" i="7"/>
  <c r="J420" i="7"/>
  <c r="J584" i="7"/>
  <c r="J988" i="7"/>
  <c r="J1438" i="7"/>
  <c r="J117" i="7"/>
  <c r="J1178" i="7"/>
  <c r="J710" i="7"/>
  <c r="J1396" i="7"/>
  <c r="J1036" i="7"/>
  <c r="J1313" i="7"/>
  <c r="J1101" i="7"/>
  <c r="J231" i="7"/>
  <c r="J793" i="7"/>
  <c r="J683" i="7"/>
  <c r="J1716" i="7"/>
  <c r="J499" i="7"/>
  <c r="J1143" i="7"/>
  <c r="J1598" i="7"/>
  <c r="J728" i="7"/>
  <c r="J1391" i="7"/>
  <c r="J1576" i="7"/>
  <c r="J82" i="7"/>
  <c r="J1397" i="7"/>
  <c r="J1082" i="7"/>
  <c r="J1626" i="7"/>
  <c r="J1361" i="7"/>
  <c r="J1655" i="7"/>
  <c r="J682" i="7"/>
  <c r="J697" i="7"/>
  <c r="J335" i="7"/>
  <c r="J1215" i="7"/>
  <c r="J1322" i="7"/>
  <c r="J1335" i="7"/>
  <c r="J942" i="7"/>
  <c r="J748" i="7"/>
  <c r="J1529" i="7"/>
  <c r="J831" i="7"/>
  <c r="J784" i="7"/>
  <c r="J1210" i="7"/>
  <c r="J899" i="7"/>
  <c r="J1709" i="7"/>
  <c r="J1296" i="7"/>
  <c r="J870" i="7"/>
  <c r="J9" i="7"/>
  <c r="J1149" i="7"/>
  <c r="J905" i="7"/>
  <c r="J421" i="7"/>
  <c r="J150" i="7"/>
  <c r="J424" i="7"/>
  <c r="J1469" i="7"/>
  <c r="J1329" i="7"/>
  <c r="J1247" i="7"/>
  <c r="J435" i="7"/>
  <c r="J1586" i="7"/>
  <c r="J1618" i="7"/>
  <c r="J855" i="7"/>
  <c r="J510" i="7"/>
  <c r="J1597" i="7"/>
  <c r="J582" i="7"/>
  <c r="J1435" i="7"/>
  <c r="J1648" i="7"/>
  <c r="J250" i="7"/>
  <c r="J1401" i="7"/>
  <c r="J1458" i="7"/>
  <c r="J636" i="7"/>
  <c r="J220" i="7"/>
  <c r="J809" i="7"/>
  <c r="J155" i="7"/>
  <c r="J1332" i="7"/>
  <c r="J678" i="7"/>
  <c r="J393" i="7"/>
  <c r="J197" i="7"/>
  <c r="J1546" i="7"/>
  <c r="J1015" i="7"/>
  <c r="J302" i="7"/>
  <c r="J251" i="7"/>
  <c r="J1046" i="7"/>
  <c r="J992" i="7"/>
  <c r="J329" i="7"/>
  <c r="J986" i="7"/>
  <c r="J1000" i="7"/>
  <c r="J943" i="7"/>
  <c r="J749" i="7"/>
  <c r="J998" i="7"/>
  <c r="J1147" i="7"/>
  <c r="J1442" i="7"/>
  <c r="J1734" i="7"/>
  <c r="J1028" i="7"/>
  <c r="J1532" i="7"/>
  <c r="J298" i="7"/>
  <c r="J1261" i="7"/>
  <c r="J1386" i="7"/>
  <c r="J1144" i="7"/>
  <c r="J961" i="7"/>
  <c r="J889" i="7"/>
  <c r="J950" i="7"/>
  <c r="J1044" i="7"/>
  <c r="J767" i="7"/>
  <c r="J1683" i="7"/>
  <c r="J567" i="7"/>
  <c r="J1624" i="7"/>
  <c r="J169" i="7"/>
  <c r="J641" i="7"/>
  <c r="J977" i="7"/>
  <c r="J1090" i="7"/>
  <c r="J1097" i="7"/>
  <c r="J1573" i="7"/>
  <c r="J471" i="7"/>
  <c r="J692" i="7"/>
  <c r="J290" i="7"/>
  <c r="J671" i="7"/>
  <c r="J537" i="7"/>
  <c r="J1340" i="7"/>
  <c r="J1654" i="7"/>
  <c r="J1001" i="7"/>
  <c r="J1733" i="7"/>
  <c r="J980" i="7"/>
  <c r="J1541" i="7"/>
  <c r="J1110" i="7"/>
  <c r="J1412" i="7"/>
  <c r="J643" i="7"/>
  <c r="J1226" i="7"/>
  <c r="J1067" i="7"/>
  <c r="J1323" i="7"/>
  <c r="J1316" i="7"/>
  <c r="J1299" i="7"/>
  <c r="J115" i="7"/>
  <c r="J225" i="7"/>
  <c r="J956" i="7"/>
  <c r="J779" i="7"/>
  <c r="J1252" i="7"/>
  <c r="J593" i="7"/>
  <c r="J1022" i="7"/>
  <c r="J1231" i="7"/>
  <c r="J1518" i="7"/>
  <c r="J1145" i="7"/>
  <c r="J56" i="7"/>
  <c r="J453" i="7"/>
  <c r="J834" i="7"/>
  <c r="J185" i="7"/>
  <c r="J1271" i="7"/>
  <c r="J1307" i="7"/>
  <c r="J314" i="7"/>
  <c r="J581" i="7"/>
  <c r="J597" i="7"/>
  <c r="J377" i="7"/>
  <c r="J1138" i="7"/>
  <c r="J245" i="7"/>
  <c r="J67" i="7"/>
  <c r="J48" i="7"/>
  <c r="J432" i="7"/>
  <c r="J356" i="7"/>
  <c r="J1457" i="7"/>
  <c r="J616" i="7"/>
  <c r="J1364" i="7"/>
  <c r="J457" i="7"/>
  <c r="J281" i="7"/>
  <c r="J201" i="7"/>
  <c r="J426" i="7"/>
  <c r="J559" i="7"/>
  <c r="J832" i="7"/>
  <c r="J223" i="7"/>
  <c r="J490" i="7"/>
  <c r="J211" i="7"/>
  <c r="J375" i="7"/>
  <c r="J237" i="7"/>
  <c r="J836" i="7"/>
  <c r="J1574" i="7"/>
  <c r="J1561" i="7"/>
  <c r="J716" i="7"/>
  <c r="J1678" i="7"/>
  <c r="J187" i="7"/>
  <c r="J1371" i="7"/>
  <c r="J342" i="7"/>
  <c r="J872" i="7"/>
  <c r="J1450" i="7"/>
  <c r="J661" i="7"/>
  <c r="J1283" i="7"/>
  <c r="J691" i="7"/>
  <c r="J796" i="7"/>
  <c r="J1630" i="7"/>
  <c r="J766" i="7"/>
  <c r="J1245" i="7"/>
  <c r="J1339" i="7"/>
  <c r="J309" i="7"/>
  <c r="J565" i="7"/>
  <c r="J1704" i="7"/>
  <c r="J782" i="7"/>
  <c r="J674" i="7"/>
  <c r="J1689" i="7"/>
  <c r="J734" i="7"/>
  <c r="J602" i="7"/>
  <c r="J477" i="7"/>
  <c r="J1027" i="7"/>
  <c r="J454" i="7"/>
  <c r="J1139" i="7"/>
  <c r="J346" i="7"/>
  <c r="J994" i="7"/>
  <c r="J864" i="7"/>
  <c r="J1735" i="7"/>
  <c r="J1407" i="7"/>
  <c r="J1708" i="7"/>
  <c r="J165" i="7"/>
  <c r="J941" i="7"/>
  <c r="J1390" i="7"/>
  <c r="J1520" i="7"/>
  <c r="J1400" i="7"/>
  <c r="J1633" i="7"/>
  <c r="J857" i="7"/>
  <c r="J655" i="7"/>
  <c r="J227" i="7"/>
  <c r="J627" i="7"/>
  <c r="J54" i="7"/>
  <c r="J897" i="7"/>
  <c r="J243" i="7"/>
  <c r="J880" i="7"/>
  <c r="J521" i="7"/>
  <c r="J94" i="7"/>
  <c r="J1012" i="7"/>
  <c r="J526" i="7"/>
  <c r="J885" i="7"/>
  <c r="J886" i="7"/>
  <c r="J1568" i="7"/>
  <c r="J361" i="7"/>
  <c r="J47" i="7"/>
  <c r="J28" i="7"/>
  <c r="J1420" i="7"/>
  <c r="J441" i="7"/>
  <c r="J157" i="7"/>
  <c r="J819" i="7"/>
  <c r="J625" i="7"/>
  <c r="J1093" i="7"/>
  <c r="J109" i="7"/>
  <c r="J574" i="7"/>
  <c r="J1575" i="7"/>
  <c r="J1057" i="7"/>
  <c r="J300" i="7"/>
  <c r="J113" i="7"/>
  <c r="J116" i="7"/>
  <c r="J1309" i="7"/>
  <c r="J1690" i="7"/>
  <c r="J3" i="7"/>
  <c r="J214" i="7"/>
  <c r="J465" i="7"/>
  <c r="J337" i="7"/>
  <c r="J399" i="7"/>
  <c r="J868" i="7"/>
  <c r="J504" i="7"/>
  <c r="J1402" i="7"/>
  <c r="J321" i="7"/>
  <c r="J947" i="7"/>
  <c r="J1114" i="7"/>
  <c r="J1225" i="7"/>
  <c r="J1267" i="7"/>
  <c r="J1324" i="7"/>
  <c r="J703" i="7"/>
  <c r="J326" i="7"/>
  <c r="J1353" i="7"/>
  <c r="J572" i="7"/>
  <c r="J242" i="7"/>
  <c r="J1399" i="7"/>
  <c r="J1392" i="7"/>
  <c r="J389" i="7"/>
  <c r="J403" i="7"/>
  <c r="J1249" i="7"/>
  <c r="J1563" i="7"/>
  <c r="J1167" i="7"/>
  <c r="J769" i="7"/>
  <c r="J171" i="7"/>
  <c r="J724" i="7"/>
  <c r="J1259" i="7"/>
  <c r="J1534" i="7"/>
  <c r="J1732" i="7"/>
  <c r="J85" i="7"/>
  <c r="J938" i="7"/>
  <c r="J516" i="7"/>
  <c r="J745" i="7"/>
  <c r="J456" i="7"/>
  <c r="J478" i="7"/>
  <c r="J404" i="7"/>
  <c r="J428" i="7"/>
  <c r="J1157" i="7"/>
  <c r="J1298" i="7"/>
  <c r="J1581" i="7"/>
  <c r="J1398" i="7"/>
  <c r="J1055" i="7"/>
  <c r="J1557" i="7"/>
  <c r="J234" i="7"/>
  <c r="J148" i="7"/>
  <c r="J374" i="7"/>
  <c r="J1559" i="7"/>
  <c r="J218" i="7"/>
  <c r="J973" i="7"/>
  <c r="J203" i="7"/>
  <c r="J336" i="7"/>
  <c r="J904" i="7"/>
  <c r="J1691" i="7"/>
  <c r="J1250" i="7"/>
  <c r="J771" i="7"/>
  <c r="J1236" i="7"/>
  <c r="J737" i="7"/>
  <c r="J1074" i="7"/>
  <c r="J1160" i="7"/>
  <c r="J373" i="7"/>
  <c r="J364" i="7"/>
  <c r="J429" i="7"/>
  <c r="J869" i="7"/>
  <c r="J328" i="7"/>
  <c r="J1175" i="7"/>
  <c r="J1103" i="7"/>
  <c r="J1204" i="7"/>
  <c r="J983" i="7"/>
  <c r="J544" i="7"/>
  <c r="J972" i="7"/>
  <c r="J1319" i="7"/>
  <c r="J154" i="7"/>
  <c r="J920" i="7"/>
  <c r="J264" i="7"/>
  <c r="J741" i="7"/>
  <c r="J1710" i="7"/>
  <c r="J1056" i="7"/>
  <c r="J866" i="7"/>
  <c r="J702" i="7"/>
  <c r="J600" i="7"/>
  <c r="J1099" i="7"/>
  <c r="J1032" i="7"/>
  <c r="J1726" i="7"/>
  <c r="J1613" i="7"/>
  <c r="J953" i="7"/>
  <c r="J1609" i="7"/>
  <c r="J528" i="7"/>
  <c r="J833" i="7"/>
  <c r="J291" i="7"/>
  <c r="J932" i="7"/>
  <c r="J1092" i="7"/>
  <c r="J266" i="7"/>
  <c r="J386" i="7"/>
  <c r="J1121" i="7"/>
  <c r="J1697" i="7"/>
  <c r="J657" i="7"/>
  <c r="J319" i="7"/>
  <c r="J369" i="7"/>
  <c r="J1065" i="7"/>
  <c r="J979" i="7"/>
  <c r="J1376" i="7"/>
  <c r="J37" i="7"/>
  <c r="J1112" i="7"/>
  <c r="J640" i="7"/>
  <c r="J1075" i="7"/>
  <c r="J1213" i="7"/>
  <c r="J1174" i="7"/>
  <c r="J258" i="7"/>
  <c r="J1311" i="7"/>
  <c r="J617" i="7"/>
  <c r="J38" i="7"/>
  <c r="J1054" i="7"/>
  <c r="J1059" i="7"/>
  <c r="J1303" i="7"/>
  <c r="J580" i="7"/>
  <c r="J708" i="7"/>
  <c r="J1281" i="7"/>
  <c r="J1154" i="7"/>
  <c r="J1625" i="7"/>
  <c r="J1312" i="7"/>
  <c r="J282" i="7"/>
  <c r="J295" i="7"/>
  <c r="J1050" i="7"/>
  <c r="J965" i="7"/>
  <c r="J858" i="7"/>
  <c r="J1537" i="7"/>
  <c r="J75" i="7"/>
  <c r="J1378" i="7"/>
  <c r="J949" i="7"/>
  <c r="J1275" i="7"/>
  <c r="J1379" i="7"/>
  <c r="J884" i="7"/>
  <c r="J1002" i="7"/>
  <c r="J613" i="7"/>
  <c r="J808" i="7"/>
  <c r="J1239" i="7"/>
  <c r="J568" i="7"/>
  <c r="J1020" i="7"/>
  <c r="J670" i="7"/>
  <c r="J1467" i="7"/>
  <c r="J1676" i="7"/>
  <c r="J975" i="7"/>
  <c r="J280" i="7"/>
  <c r="J438" i="7"/>
  <c r="J1244" i="7"/>
  <c r="J695" i="7"/>
  <c r="J1288" i="7"/>
  <c r="J1488" i="7"/>
  <c r="J1621" i="7"/>
  <c r="J1668" i="7"/>
  <c r="J1556" i="7"/>
  <c r="J1282" i="7"/>
  <c r="J791" i="7"/>
  <c r="J656" i="7"/>
  <c r="J226" i="7"/>
  <c r="J414" i="7"/>
  <c r="J909" i="7"/>
  <c r="J1446" i="7"/>
  <c r="J274" i="7"/>
  <c r="J31" i="7"/>
  <c r="J239" i="7"/>
  <c r="J83" i="7"/>
  <c r="J1274" i="7"/>
  <c r="J929" i="7"/>
  <c r="J122" i="7"/>
  <c r="J1695" i="7"/>
  <c r="J846" i="7"/>
  <c r="J262" i="7"/>
  <c r="J720" i="7"/>
  <c r="J1647" i="7"/>
  <c r="J183" i="7"/>
  <c r="J446" i="7"/>
  <c r="J4" i="7"/>
  <c r="J307" i="7"/>
  <c r="J368" i="7"/>
  <c r="J653" i="7"/>
  <c r="J390" i="7"/>
  <c r="J252" i="7"/>
  <c r="J1425" i="7"/>
  <c r="J628" i="7"/>
  <c r="J709" i="7"/>
  <c r="J159" i="7"/>
  <c r="J854" i="7"/>
  <c r="J102" i="7"/>
  <c r="J388" i="7"/>
  <c r="J903" i="7"/>
  <c r="J1538" i="7"/>
  <c r="J199" i="7"/>
  <c r="J467" i="7"/>
  <c r="J591" i="7"/>
  <c r="J79" i="7"/>
  <c r="J677" i="7"/>
  <c r="J549" i="7"/>
  <c r="J1548" i="7"/>
  <c r="J1270" i="7"/>
  <c r="J1305" i="7"/>
  <c r="J1266" i="7"/>
  <c r="J394" i="7"/>
  <c r="J1115" i="7"/>
  <c r="J1640" i="7"/>
  <c r="J930" i="7"/>
  <c r="J294" i="7"/>
  <c r="J126" i="7"/>
  <c r="J1569" i="7"/>
  <c r="J500" i="7"/>
  <c r="J1198" i="7"/>
  <c r="J1176" i="7"/>
  <c r="J606" i="7"/>
  <c r="J788" i="7"/>
  <c r="J1578" i="7"/>
  <c r="J1736" i="7"/>
  <c r="J412" i="7"/>
  <c r="J1638" i="7"/>
  <c r="J206" i="7"/>
  <c r="J1119" i="7"/>
  <c r="J1146" i="7"/>
  <c r="J1610" i="7"/>
  <c r="J313" i="7"/>
  <c r="J1514" i="7"/>
  <c r="J1616" i="7"/>
  <c r="J1380" i="7"/>
  <c r="J297" i="7"/>
  <c r="J645" i="7"/>
  <c r="J41" i="7"/>
  <c r="J594" i="7"/>
  <c r="J312" i="7"/>
  <c r="J293" i="7"/>
  <c r="J485" i="7"/>
  <c r="J1580" i="7"/>
  <c r="J852" i="7"/>
  <c r="J1337" i="7"/>
  <c r="J65" i="7"/>
  <c r="J1234" i="7"/>
  <c r="J681" i="7"/>
  <c r="J191" i="7"/>
  <c r="J345" i="7"/>
  <c r="J1362" i="7"/>
  <c r="J184" i="7"/>
  <c r="J705" i="7"/>
  <c r="J316" i="7"/>
  <c r="J216" i="7"/>
  <c r="J1301" i="7"/>
  <c r="J1428" i="7"/>
  <c r="J1180" i="7"/>
  <c r="J1725" i="7"/>
  <c r="J261" i="7"/>
  <c r="J508" i="7"/>
  <c r="J269" i="7"/>
  <c r="J26" i="7"/>
  <c r="J1381" i="7"/>
  <c r="J1255" i="7"/>
  <c r="J496" i="7"/>
  <c r="J1079" i="7"/>
  <c r="J1729" i="7"/>
  <c r="J1169" i="7"/>
  <c r="J130" i="7"/>
  <c r="J783" i="7"/>
  <c r="J498" i="7"/>
  <c r="J489" i="7"/>
  <c r="J132" i="7"/>
  <c r="J675" i="7"/>
  <c r="J1595" i="7"/>
  <c r="J1285" i="7"/>
  <c r="J1612" i="7"/>
  <c r="J1367" i="7"/>
  <c r="J1484" i="7"/>
  <c r="J58" i="7"/>
  <c r="J1373" i="7"/>
  <c r="J66" i="7"/>
  <c r="J828" i="7"/>
  <c r="J1211" i="7"/>
  <c r="J341" i="7"/>
  <c r="J1018" i="7"/>
  <c r="J1246" i="7"/>
  <c r="J798" i="7"/>
  <c r="J612" i="7"/>
  <c r="J339" i="7"/>
  <c r="J1627" i="7"/>
  <c r="J1427" i="7"/>
  <c r="J238" i="7"/>
  <c r="J1010" i="7"/>
  <c r="J1539" i="7"/>
  <c r="J1482" i="7"/>
  <c r="J1516" i="7"/>
  <c r="J1509" i="7"/>
  <c r="J1462" i="7"/>
  <c r="J212" i="7"/>
  <c r="J198" i="7"/>
  <c r="J1505" i="7"/>
  <c r="J1192" i="7"/>
  <c r="J1188" i="7"/>
  <c r="J1243" i="7"/>
  <c r="J407" i="7"/>
  <c r="J16" i="7"/>
  <c r="J195" i="7"/>
  <c r="J189" i="7"/>
  <c r="J756" i="7"/>
  <c r="J717" i="7"/>
  <c r="J488" i="7"/>
  <c r="J296" i="7"/>
  <c r="J1673" i="7"/>
  <c r="J1186" i="7"/>
  <c r="J984" i="7"/>
  <c r="J1080" i="7"/>
  <c r="J800" i="7"/>
  <c r="J532" i="7"/>
  <c r="J1502" i="7"/>
  <c r="J62" i="7"/>
  <c r="J29" i="7"/>
  <c r="J1128" i="7"/>
  <c r="J1135" i="7"/>
  <c r="J272" i="7"/>
  <c r="J736" i="7"/>
  <c r="J1052" i="7"/>
  <c r="J849" i="7"/>
  <c r="J78" i="7"/>
  <c r="J1100" i="7"/>
  <c r="J1377" i="7"/>
  <c r="J367" i="7"/>
  <c r="J1131" i="7"/>
  <c r="J1133" i="7"/>
  <c r="J746" i="7"/>
  <c r="J626" i="7"/>
  <c r="J1727" i="7"/>
  <c r="J1525" i="7"/>
  <c r="J384" i="7"/>
  <c r="J1570" i="7"/>
  <c r="J1346" i="7"/>
  <c r="J1663" i="7"/>
  <c r="J520" i="7"/>
  <c r="J59" i="7"/>
  <c r="J172" i="7"/>
  <c r="J476" i="7"/>
  <c r="J589" i="7"/>
  <c r="J501" i="7"/>
  <c r="J890" i="7"/>
  <c r="J348" i="7"/>
  <c r="J906" i="7"/>
  <c r="J859" i="7"/>
  <c r="J249" i="7"/>
  <c r="J711" i="7"/>
  <c r="J60" i="7"/>
  <c r="J1496" i="7"/>
  <c r="J1191" i="7"/>
  <c r="J652" i="7"/>
  <c r="J349" i="7"/>
  <c r="J1515" i="7"/>
  <c r="J635" i="7"/>
  <c r="J811" i="7"/>
  <c r="J1095" i="7"/>
  <c r="J908" i="7"/>
  <c r="J318" i="7"/>
  <c r="J360" i="7"/>
  <c r="J608" i="7"/>
  <c r="J507" i="7"/>
  <c r="J1493" i="7"/>
  <c r="J1403" i="7"/>
  <c r="J1463" i="7"/>
  <c r="J536" i="7"/>
  <c r="J993" i="7"/>
  <c r="J962" i="7"/>
  <c r="J1701" i="7"/>
  <c r="J792" i="7"/>
  <c r="G1593" i="7"/>
  <c r="G1649" i="7"/>
  <c r="G519" i="7"/>
  <c r="G1723" i="7"/>
  <c r="G1194" i="7"/>
  <c r="G1674" i="7"/>
  <c r="G1637" i="7"/>
  <c r="G1487" i="7"/>
  <c r="G1545" i="7"/>
  <c r="G1662" i="7"/>
  <c r="G1533" i="7"/>
  <c r="G812" i="7"/>
  <c r="G1235" i="7"/>
  <c r="G1596" i="7"/>
  <c r="G287" i="7"/>
  <c r="G531" i="7"/>
  <c r="G954" i="7"/>
  <c r="G400" i="7"/>
  <c r="G601" i="7"/>
  <c r="G1544" i="7"/>
  <c r="G1456" i="7"/>
  <c r="G81" i="7"/>
  <c r="G1308" i="7"/>
  <c r="G927" i="7"/>
  <c r="G355" i="7"/>
  <c r="G632" i="7"/>
  <c r="G1286" i="7"/>
  <c r="G845" i="7"/>
  <c r="G101" i="7"/>
  <c r="G1681" i="7"/>
  <c r="G760" i="7"/>
  <c r="G621" i="7"/>
  <c r="G1728" i="7"/>
  <c r="G1336" i="7"/>
  <c r="G1078" i="7"/>
  <c r="G672" i="7"/>
  <c r="G821" i="7"/>
  <c r="G534" i="7"/>
  <c r="G284" i="7"/>
  <c r="G76" i="7"/>
  <c r="G696" i="7"/>
  <c r="G699" i="7"/>
  <c r="G1142" i="7"/>
  <c r="G862" i="7"/>
  <c r="G279" i="7"/>
  <c r="G512" i="7"/>
  <c r="G806" i="7"/>
  <c r="G939" i="7"/>
  <c r="G450" i="7"/>
  <c r="G1421" i="7"/>
  <c r="G825" i="7"/>
  <c r="G379" i="7"/>
  <c r="G704" i="7"/>
  <c r="G402" i="7"/>
  <c r="G11" i="7"/>
  <c r="G824" i="7"/>
  <c r="G1264" i="7"/>
  <c r="G144" i="7"/>
  <c r="G1519" i="7"/>
  <c r="G744" i="7"/>
  <c r="G969" i="7"/>
  <c r="G1387" i="7"/>
  <c r="G1481" i="7"/>
  <c r="G604" i="7"/>
  <c r="G1219" i="7"/>
  <c r="G247" i="7"/>
  <c r="G1173" i="7"/>
  <c r="G1009" i="7"/>
  <c r="G912" i="7"/>
  <c r="G911" i="7"/>
  <c r="G1279" i="7"/>
  <c r="G1037" i="7"/>
  <c r="G1042" i="7"/>
  <c r="G513" i="7"/>
  <c r="G989" i="7"/>
  <c r="G633" i="7"/>
  <c r="G14" i="7"/>
  <c r="G1168" i="7"/>
  <c r="G1004" i="7"/>
  <c r="G1524" i="7"/>
  <c r="G634" i="7"/>
  <c r="G1287" i="7"/>
  <c r="G362" i="7"/>
  <c r="G719" i="7"/>
  <c r="G818" i="7"/>
  <c r="G257" i="7"/>
  <c r="G1321" i="7"/>
  <c r="G411" i="7"/>
  <c r="G1293" i="7"/>
  <c r="G538" i="7"/>
  <c r="G80" i="7"/>
  <c r="G182" i="7"/>
  <c r="G1108" i="7"/>
  <c r="G1554" i="7"/>
  <c r="G1129" i="7"/>
  <c r="G851" i="7"/>
  <c r="G1592" i="7"/>
  <c r="G1645" i="7"/>
  <c r="G1292" i="7"/>
  <c r="G1721" i="7"/>
  <c r="G1558" i="7"/>
  <c r="G960" i="7"/>
  <c r="G1584" i="7"/>
  <c r="G27" i="7"/>
  <c r="G1521" i="7"/>
  <c r="G694" i="7"/>
  <c r="G1344" i="7"/>
  <c r="G918" i="7"/>
  <c r="G327" i="7"/>
  <c r="G1196" i="7"/>
  <c r="G1276" i="7"/>
  <c r="G1102" i="7"/>
  <c r="G221" i="7"/>
  <c r="G1159" i="7"/>
  <c r="G1415" i="7"/>
  <c r="G1411" i="7"/>
  <c r="G624" i="7"/>
  <c r="G96" i="7"/>
  <c r="G270" i="7"/>
  <c r="G1587" i="7"/>
  <c r="G1025" i="7"/>
  <c r="G1107" i="7"/>
  <c r="G135" i="7"/>
  <c r="G649" i="7"/>
  <c r="G136" i="7"/>
  <c r="G1453" i="7"/>
  <c r="G1233" i="7"/>
  <c r="G177" i="7"/>
  <c r="G759" i="7"/>
  <c r="G33" i="7"/>
  <c r="G1106" i="7"/>
  <c r="G1617" i="7"/>
  <c r="G1635" i="7"/>
  <c r="G175" i="7"/>
  <c r="G285" i="7"/>
  <c r="G271" i="7"/>
  <c r="G440" i="7"/>
  <c r="G924" i="7"/>
  <c r="G1094" i="7"/>
  <c r="G1008" i="7"/>
  <c r="G755" i="7"/>
  <c r="G1084" i="7"/>
  <c r="G138" i="7"/>
  <c r="G1017" i="7"/>
  <c r="G141" i="7"/>
  <c r="G481" i="7"/>
  <c r="G1263" i="7"/>
  <c r="G1076" i="7"/>
  <c r="G479" i="7"/>
  <c r="G1526" i="7"/>
  <c r="G1193" i="7"/>
  <c r="G726" i="7"/>
  <c r="G292" i="7"/>
  <c r="G934" i="7"/>
  <c r="G1087" i="7"/>
  <c r="G878" i="7"/>
  <c r="G1088" i="7"/>
  <c r="G1492" i="7"/>
  <c r="G542" i="7"/>
  <c r="G419" i="7"/>
  <c r="G1564" i="7"/>
  <c r="G1615" i="7"/>
  <c r="G561" i="7"/>
  <c r="G882" i="7"/>
  <c r="G492" i="7"/>
  <c r="G853" i="7"/>
  <c r="G139" i="7"/>
  <c r="G299" i="7"/>
  <c r="G506" i="7"/>
  <c r="G762" i="7"/>
  <c r="G1479" i="7"/>
  <c r="G425" i="7"/>
  <c r="G1005" i="7"/>
  <c r="G518" i="7"/>
  <c r="G317" i="7"/>
  <c r="G867" i="7"/>
  <c r="G515" i="7"/>
  <c r="G423" i="7"/>
  <c r="G36" i="7"/>
  <c r="G396" i="7"/>
  <c r="G1132" i="7"/>
  <c r="G840" i="7"/>
  <c r="G278" i="7"/>
  <c r="G1317" i="7"/>
  <c r="G830" i="7"/>
  <c r="G1118" i="7"/>
  <c r="G289" i="7"/>
  <c r="G814" i="7"/>
  <c r="G1232" i="7"/>
  <c r="G1430" i="7"/>
  <c r="G137" i="7"/>
  <c r="G119" i="7"/>
  <c r="G1156" i="7"/>
  <c r="G100" i="7"/>
  <c r="G964" i="7"/>
  <c r="G1023" i="7"/>
  <c r="G1506" i="7"/>
  <c r="G1031" i="7"/>
  <c r="G230" i="7"/>
  <c r="G1619" i="7"/>
  <c r="G330" i="7"/>
  <c r="G1223" i="7"/>
  <c r="G1035" i="7"/>
  <c r="G1214" i="7"/>
  <c r="G1560" i="7"/>
  <c r="G325" i="7"/>
  <c r="G1470" i="7"/>
  <c r="G12" i="7"/>
  <c r="G55" i="7"/>
  <c r="G392" i="7"/>
  <c r="G92" i="7"/>
  <c r="G541" i="7"/>
  <c r="G357" i="7"/>
  <c r="G898" i="7"/>
  <c r="G6" i="7"/>
  <c r="G1241" i="7"/>
  <c r="G1522" i="7"/>
  <c r="G829" i="7"/>
  <c r="G810" i="7"/>
  <c r="G765" i="7"/>
  <c r="G359" i="7"/>
  <c r="G433" i="7"/>
  <c r="G1363" i="7"/>
  <c r="G1600" i="7"/>
  <c r="G630" i="7"/>
  <c r="G190" i="7"/>
  <c r="G987" i="7"/>
  <c r="G1555" i="7"/>
  <c r="G1686" i="7"/>
  <c r="G90" i="7"/>
  <c r="G609" i="7"/>
  <c r="G442" i="7"/>
  <c r="G286" i="7"/>
  <c r="G658" i="7"/>
  <c r="G178" i="7"/>
  <c r="G437" i="7"/>
  <c r="G1722" i="7"/>
  <c r="G273" i="7"/>
  <c r="G1354" i="7"/>
  <c r="G215" i="7"/>
  <c r="G1111" i="7"/>
  <c r="G110" i="7"/>
  <c r="G773" i="7"/>
  <c r="G1629" i="7"/>
  <c r="G338" i="7"/>
  <c r="G64" i="7"/>
  <c r="G61" i="7"/>
  <c r="G63" i="7"/>
  <c r="G19" i="7"/>
  <c r="G152" i="7"/>
  <c r="G1552" i="7"/>
  <c r="G333" i="7"/>
  <c r="G301" i="7"/>
  <c r="G1445" i="7"/>
  <c r="G1085" i="7"/>
  <c r="G263" i="7"/>
  <c r="G472" i="7"/>
  <c r="G99" i="7"/>
  <c r="G577" i="7"/>
  <c r="G222" i="7"/>
  <c r="G1269" i="7"/>
  <c r="G382" i="7"/>
  <c r="G1300" i="7"/>
  <c r="G1660" i="7"/>
  <c r="G1594" i="7"/>
  <c r="G1631" i="7"/>
  <c r="G963" i="7"/>
  <c r="G1416" i="7"/>
  <c r="G1352" i="7"/>
  <c r="G134" i="7"/>
  <c r="G651" i="7"/>
  <c r="G1694" i="7"/>
  <c r="G451" i="7"/>
  <c r="G1639" i="7"/>
  <c r="G50" i="7"/>
  <c r="G1272" i="7"/>
  <c r="G1500" i="7"/>
  <c r="G802" i="7"/>
  <c r="G587" i="7"/>
  <c r="G664" i="7"/>
  <c r="G84" i="7"/>
  <c r="G200" i="7"/>
  <c r="G147" i="7"/>
  <c r="G470" i="7"/>
  <c r="G958" i="7"/>
  <c r="G1717" i="7"/>
  <c r="G563" i="7"/>
  <c r="G1682" i="7"/>
  <c r="G1474" i="7"/>
  <c r="G1503" i="7"/>
  <c r="G120" i="7"/>
  <c r="G1553" i="7"/>
  <c r="G823" i="7"/>
  <c r="G847" i="7"/>
  <c r="G194" i="7"/>
  <c r="G322" i="7"/>
  <c r="G13" i="7"/>
  <c r="G334" i="7"/>
  <c r="G246" i="7"/>
  <c r="G448" i="7"/>
  <c r="G1414" i="7"/>
  <c r="G1117" i="7"/>
  <c r="G687" i="7"/>
  <c r="G1310" i="7"/>
  <c r="G1687" i="7"/>
  <c r="G1185" i="7"/>
  <c r="G923" i="7"/>
  <c r="G807" i="7"/>
  <c r="G1394" i="7"/>
  <c r="G217" i="7"/>
  <c r="G53" i="7"/>
  <c r="G1707" i="7"/>
  <c r="G87" i="7"/>
  <c r="G860" i="7"/>
  <c r="G1628" i="7"/>
  <c r="G571" i="7"/>
  <c r="G192" i="7"/>
  <c r="G449" i="7"/>
  <c r="G46" i="7"/>
  <c r="G629" i="7"/>
  <c r="G913" i="7"/>
  <c r="G914" i="7"/>
  <c r="G1187" i="7"/>
  <c r="G712" i="7"/>
  <c r="G922" i="7"/>
  <c r="G546" i="7"/>
  <c r="G1705" i="7"/>
  <c r="G1408" i="7"/>
  <c r="G754" i="7"/>
  <c r="G623" i="7"/>
  <c r="G1433" i="7"/>
  <c r="G430" i="7"/>
  <c r="G1672" i="7"/>
  <c r="G409" i="7"/>
  <c r="G777" i="7"/>
  <c r="G162" i="7"/>
  <c r="G1713" i="7"/>
  <c r="G797" i="7"/>
  <c r="G1195" i="7"/>
  <c r="G554" i="7"/>
  <c r="G690" i="7"/>
  <c r="G1642" i="7"/>
  <c r="G436" i="7"/>
  <c r="G1646" i="7"/>
  <c r="G735" i="7"/>
  <c r="G743" i="7"/>
  <c r="G458" i="7"/>
  <c r="G112" i="7"/>
  <c r="G1334" i="7"/>
  <c r="G1423" i="7"/>
  <c r="G103" i="7"/>
  <c r="G1601" i="7"/>
  <c r="G1230" i="7"/>
  <c r="G42" i="7"/>
  <c r="G344" i="7"/>
  <c r="G894" i="7"/>
  <c r="G545" i="7"/>
  <c r="G789" i="7"/>
  <c r="G1698" i="7"/>
  <c r="G982" i="7"/>
  <c r="G1155" i="7"/>
  <c r="G395" i="7"/>
  <c r="G434" i="7"/>
  <c r="G1720" i="7"/>
  <c r="G1667" i="7"/>
  <c r="G764" i="7"/>
  <c r="G104" i="7"/>
  <c r="G1016" i="7"/>
  <c r="G1448" i="7"/>
  <c r="G603" i="7"/>
  <c r="G1478" i="7"/>
  <c r="G873" i="7"/>
  <c r="G44" i="7"/>
  <c r="G590" i="7"/>
  <c r="G569" i="7"/>
  <c r="G718" i="7"/>
  <c r="G1582" i="7"/>
  <c r="G676" i="7"/>
  <c r="G51" i="7"/>
  <c r="G352" i="7"/>
  <c r="G1122" i="7"/>
  <c r="G933" i="7"/>
  <c r="G770" i="7"/>
  <c r="G1724" i="7"/>
  <c r="G679" i="7"/>
  <c r="G1179" i="7"/>
  <c r="G196" i="7"/>
  <c r="G1460" i="7"/>
  <c r="G1365" i="7"/>
  <c r="G1719" i="7"/>
  <c r="G1641" i="7"/>
  <c r="G267" i="7"/>
  <c r="G1441" i="7"/>
  <c r="G118" i="7"/>
  <c r="G311" i="7"/>
  <c r="G73" i="7"/>
  <c r="G1024" i="7"/>
  <c r="G1086" i="7"/>
  <c r="G1071" i="7"/>
  <c r="G161" i="7"/>
  <c r="G1202" i="7"/>
  <c r="G40" i="7"/>
  <c r="G86" i="7"/>
  <c r="G1497" i="7"/>
  <c r="G1585" i="7"/>
  <c r="G1565" i="7"/>
  <c r="G151" i="7"/>
  <c r="G595" i="7"/>
  <c r="G1661" i="7"/>
  <c r="G15" i="7"/>
  <c r="G895" i="7"/>
  <c r="G815" i="7"/>
  <c r="G511" i="7"/>
  <c r="G1406" i="7"/>
  <c r="G1677" i="7"/>
  <c r="G1477" i="7"/>
  <c r="G896" i="7"/>
  <c r="G1105" i="7"/>
  <c r="G707" i="7"/>
  <c r="G598" i="7"/>
  <c r="G689" i="7"/>
  <c r="G160" i="7"/>
  <c r="G1473" i="7"/>
  <c r="G665" i="7"/>
  <c r="G89" i="7"/>
  <c r="G837" i="7"/>
  <c r="G259" i="7"/>
  <c r="G925" i="7"/>
  <c r="G1468" i="7"/>
  <c r="G856" i="7"/>
  <c r="G907" i="7"/>
  <c r="G1702" i="7"/>
  <c r="G473" i="7"/>
  <c r="G397" i="7"/>
  <c r="G1116" i="7"/>
  <c r="G1013" i="7"/>
  <c r="G351" i="7"/>
  <c r="G1328" i="7"/>
  <c r="G1041" i="7"/>
  <c r="G1240" i="7"/>
  <c r="G1714" i="7"/>
  <c r="G579" i="7"/>
  <c r="G265" i="7"/>
  <c r="G1404" i="7"/>
  <c r="G443" i="7"/>
  <c r="G1237" i="7"/>
  <c r="G761" i="7"/>
  <c r="G698" i="7"/>
  <c r="G1523" i="7"/>
  <c r="G1700" i="7"/>
  <c r="G1513" i="7"/>
  <c r="G176" i="7"/>
  <c r="G1664" i="7"/>
  <c r="G841" i="7"/>
  <c r="G1395" i="7"/>
  <c r="G1608" i="7"/>
  <c r="G275" i="7"/>
  <c r="G1165" i="7"/>
  <c r="G213" i="7"/>
  <c r="G106" i="7"/>
  <c r="G729" i="7"/>
  <c r="G817" i="7"/>
  <c r="G1277" i="7"/>
  <c r="G1347" i="7"/>
  <c r="G308" i="7"/>
  <c r="G813" i="7"/>
  <c r="G1531" i="7"/>
  <c r="G57" i="7"/>
  <c r="G8" i="7"/>
  <c r="G1405" i="7"/>
  <c r="G1466" i="7"/>
  <c r="G1049" i="7"/>
  <c r="G1320" i="7"/>
  <c r="G642" i="7"/>
  <c r="G43" i="7"/>
  <c r="G483" i="7"/>
  <c r="G618" i="7"/>
  <c r="G1083" i="7"/>
  <c r="G1224" i="7"/>
  <c r="G1383" i="7"/>
  <c r="G164" i="7"/>
  <c r="G1583" i="7"/>
  <c r="G1124" i="7"/>
  <c r="G1501" i="7"/>
  <c r="G1262" i="7"/>
  <c r="G990" i="7"/>
  <c r="G959" i="7"/>
  <c r="G1636" i="7"/>
  <c r="G740" i="7"/>
  <c r="G1343" i="7"/>
  <c r="G1265" i="7"/>
  <c r="G757" i="7"/>
  <c r="G464" i="7"/>
  <c r="G1528" i="7"/>
  <c r="G236" i="7"/>
  <c r="G1302" i="7"/>
  <c r="G1542" i="7"/>
  <c r="G68" i="7"/>
  <c r="G156" i="7"/>
  <c r="G1424" i="7"/>
  <c r="G487" i="7"/>
  <c r="G592" i="7"/>
  <c r="G747" i="7"/>
  <c r="G1426" i="7"/>
  <c r="G723" i="7"/>
  <c r="G1217" i="7"/>
  <c r="G353" i="7"/>
  <c r="G1238" i="7"/>
  <c r="G1447" i="7"/>
  <c r="G615" i="7"/>
  <c r="G721" i="7"/>
  <c r="G801" i="7"/>
  <c r="G208" i="7"/>
  <c r="G347" i="7"/>
  <c r="G1253" i="7"/>
  <c r="G910" i="7"/>
  <c r="G460" i="7"/>
  <c r="G235" i="7"/>
  <c r="G648" i="7"/>
  <c r="G310" i="7"/>
  <c r="G919" i="7"/>
  <c r="G1731" i="7"/>
  <c r="G1589" i="7"/>
  <c r="G660" i="7"/>
  <c r="G1650" i="7"/>
  <c r="G605" i="7"/>
  <c r="G1096" i="7"/>
  <c r="G1480" i="7"/>
  <c r="G1359" i="7"/>
  <c r="G1370" i="7"/>
  <c r="G98" i="7"/>
  <c r="G684" i="7"/>
  <c r="G1349" i="7"/>
  <c r="G418" i="7"/>
  <c r="G937" i="7"/>
  <c r="G1208" i="7"/>
  <c r="G1257" i="7"/>
  <c r="G921" i="7"/>
  <c r="G701" i="7"/>
  <c r="G1014" i="7"/>
  <c r="G1434" i="7"/>
  <c r="G494" i="7"/>
  <c r="G1444" i="7"/>
  <c r="G901" i="7"/>
  <c r="G170" i="7"/>
  <c r="G268" i="7"/>
  <c r="G1199" i="7"/>
  <c r="G324" i="7"/>
  <c r="G1590" i="7"/>
  <c r="G1047" i="7"/>
  <c r="G1688" i="7"/>
  <c r="G202" i="7"/>
  <c r="G820" i="7"/>
  <c r="G1562" i="7"/>
  <c r="G163" i="7"/>
  <c r="G1571" i="7"/>
  <c r="G1278" i="7"/>
  <c r="G1665" i="7"/>
  <c r="G255" i="7"/>
  <c r="G1120" i="7"/>
  <c r="G1216" i="7"/>
  <c r="G459" i="7"/>
  <c r="G1348" i="7"/>
  <c r="G647" i="7"/>
  <c r="G229" i="7"/>
  <c r="G524" i="7"/>
  <c r="G842" i="7"/>
  <c r="G558" i="7"/>
  <c r="G1260" i="7"/>
  <c r="G91" i="7"/>
  <c r="G1443" i="7"/>
  <c r="G1712" i="7"/>
  <c r="G1030" i="7"/>
  <c r="G900" i="7"/>
  <c r="G1623" i="7"/>
  <c r="G1034" i="7"/>
  <c r="G366" i="7"/>
  <c r="G509" i="7"/>
  <c r="G733" i="7"/>
  <c r="G127" i="7"/>
  <c r="G753" i="7"/>
  <c r="G1375" i="7"/>
  <c r="G1536" i="7"/>
  <c r="G978" i="7"/>
  <c r="G131" i="7"/>
  <c r="G1327" i="7"/>
  <c r="G486" i="7"/>
  <c r="G445" i="7"/>
  <c r="G24" i="7"/>
  <c r="G1675" i="7"/>
  <c r="G585" i="7"/>
  <c r="G1162" i="7"/>
  <c r="G1130" i="7"/>
  <c r="G1357" i="7"/>
  <c r="G971" i="7"/>
  <c r="G1172" i="7"/>
  <c r="G5" i="7"/>
  <c r="G1685" i="7"/>
  <c r="G1141" i="7"/>
  <c r="G1070" i="7"/>
  <c r="G523" i="7"/>
  <c r="G1490" i="7"/>
  <c r="G843" i="7"/>
  <c r="G146" i="7"/>
  <c r="G1318" i="7"/>
  <c r="G1730" i="7"/>
  <c r="G1158" i="7"/>
  <c r="G125" i="7"/>
  <c r="G408" i="7"/>
  <c r="G142" i="7"/>
  <c r="G1439" i="7"/>
  <c r="G179" i="7"/>
  <c r="G303" i="7"/>
  <c r="G610" i="7"/>
  <c r="G1221" i="7"/>
  <c r="G768" i="7"/>
  <c r="G553" i="7"/>
  <c r="G576" i="7"/>
  <c r="G1577" i="7"/>
  <c r="G256" i="7"/>
  <c r="G952" i="7"/>
  <c r="G452" i="7"/>
  <c r="G850" i="7"/>
  <c r="G455" i="7"/>
  <c r="G1190" i="7"/>
  <c r="G1449" i="7"/>
  <c r="G1360" i="7"/>
  <c r="G406" i="7"/>
  <c r="G827" i="7"/>
  <c r="G1295" i="7"/>
  <c r="G1549" i="7"/>
  <c r="G133" i="7"/>
  <c r="G588" i="7"/>
  <c r="G530" i="7"/>
  <c r="G1294" i="7"/>
  <c r="G1351" i="7"/>
  <c r="G686" i="7"/>
  <c r="G551" i="7"/>
  <c r="G1422" i="7"/>
  <c r="G482" i="7"/>
  <c r="G1429" i="7"/>
  <c r="G951" i="7"/>
  <c r="G1599" i="7"/>
  <c r="G381" i="7"/>
  <c r="G1579" i="7"/>
  <c r="G970" i="7"/>
  <c r="G1588" i="7"/>
  <c r="G107" i="7"/>
  <c r="G795" i="7"/>
  <c r="G916" i="7"/>
  <c r="G105" i="7"/>
  <c r="G1125" i="7"/>
  <c r="G573" i="7"/>
  <c r="G416" i="7"/>
  <c r="G1530" i="7"/>
  <c r="G371" i="7"/>
  <c r="G205" i="7"/>
  <c r="G1652" i="7"/>
  <c r="G1437" i="7"/>
  <c r="G232" i="7"/>
  <c r="G1355" i="7"/>
  <c r="G1171" i="7"/>
  <c r="G822" i="7"/>
  <c r="G1389" i="7"/>
  <c r="G607" i="7"/>
  <c r="G739" i="7"/>
  <c r="G570" i="7"/>
  <c r="G1535" i="7"/>
  <c r="G713" i="7"/>
  <c r="G758" i="7"/>
  <c r="G123" i="7"/>
  <c r="G145" i="7"/>
  <c r="G1737" i="7"/>
  <c r="G1512" i="7"/>
  <c r="G431" i="7"/>
  <c r="G742" i="7"/>
  <c r="G957" i="7"/>
  <c r="G363" i="7"/>
  <c r="G1345" i="7"/>
  <c r="G168" i="7"/>
  <c r="G1436" i="7"/>
  <c r="G1356" i="7"/>
  <c r="G502" i="7"/>
  <c r="G668" i="7"/>
  <c r="G1053" i="7"/>
  <c r="G848" i="7"/>
  <c r="G70" i="7"/>
  <c r="G108" i="7"/>
  <c r="G1152" i="7"/>
  <c r="G380" i="7"/>
  <c r="G439" i="7"/>
  <c r="G1091" i="7"/>
  <c r="G926" i="7"/>
  <c r="G413" i="7"/>
  <c r="G45" i="7"/>
  <c r="G1206" i="7"/>
  <c r="G644" i="7"/>
  <c r="G1498" i="7"/>
  <c r="G124" i="7"/>
  <c r="G680" i="7"/>
  <c r="G350" i="7"/>
  <c r="G1040" i="7"/>
  <c r="G167" i="7"/>
  <c r="G752" i="7"/>
  <c r="G1256" i="7"/>
  <c r="G575" i="7"/>
  <c r="G1333" i="7"/>
  <c r="G776" i="7"/>
  <c r="G1454" i="7"/>
  <c r="G224" i="7"/>
  <c r="G539" i="7"/>
  <c r="G410" i="7"/>
  <c r="G566" i="7"/>
  <c r="G469" i="7"/>
  <c r="G1419" i="7"/>
  <c r="G517" i="7"/>
  <c r="G77" i="7"/>
  <c r="G1471" i="7"/>
  <c r="G1715" i="7"/>
  <c r="G714" i="7"/>
  <c r="G931" i="7"/>
  <c r="G35" i="7"/>
  <c r="G1385" i="7"/>
  <c r="G140" i="7"/>
  <c r="G725" i="7"/>
  <c r="G844" i="7"/>
  <c r="G1656" i="7"/>
  <c r="G427" i="7"/>
  <c r="G475" i="7"/>
  <c r="G730" i="7"/>
  <c r="G1476" i="7"/>
  <c r="G1606" i="7"/>
  <c r="G1218" i="7"/>
  <c r="G936" i="7"/>
  <c r="G1134" i="7"/>
  <c r="G1388" i="7"/>
  <c r="G497" i="7"/>
  <c r="G915" i="7"/>
  <c r="G1703" i="7"/>
  <c r="G10" i="7"/>
  <c r="G599" i="7"/>
  <c r="G871" i="7"/>
  <c r="G1242" i="7"/>
  <c r="G72" i="7"/>
  <c r="G1684" i="7"/>
  <c r="G1209" i="7"/>
  <c r="G991" i="7"/>
  <c r="G790" i="7"/>
  <c r="G7" i="7"/>
  <c r="G1077" i="7"/>
  <c r="G474" i="7"/>
  <c r="G49" i="7"/>
  <c r="G543" i="7"/>
  <c r="G1543" i="7"/>
  <c r="G1658" i="7"/>
  <c r="G340" i="7"/>
  <c r="G1547" i="7"/>
  <c r="G966" i="7"/>
  <c r="G240" i="7"/>
  <c r="G228" i="7"/>
  <c r="G1061" i="7"/>
  <c r="G1465" i="7"/>
  <c r="G1706" i="7"/>
  <c r="G1304" i="7"/>
  <c r="G614" i="7"/>
  <c r="G1161" i="7"/>
  <c r="G666" i="7"/>
  <c r="G180" i="7"/>
  <c r="G646" i="7"/>
  <c r="G881" i="7"/>
  <c r="G1607" i="7"/>
  <c r="G34" i="7"/>
  <c r="G1181" i="7"/>
  <c r="G1184" i="7"/>
  <c r="G17" i="7"/>
  <c r="G1201" i="7"/>
  <c r="G805" i="7"/>
  <c r="G1127" i="7"/>
  <c r="G331" i="7"/>
  <c r="G976" i="7"/>
  <c r="G401" i="7"/>
  <c r="G1326" i="7"/>
  <c r="G1489" i="7"/>
  <c r="G861" i="7"/>
  <c r="G1006" i="7"/>
  <c r="G638" i="7"/>
  <c r="G785" i="7"/>
  <c r="G888" i="7"/>
  <c r="G1632" i="7"/>
  <c r="G999" i="7"/>
  <c r="G944" i="7"/>
  <c r="G1248" i="7"/>
  <c r="G1507" i="7"/>
  <c r="G422" i="7"/>
  <c r="G1614" i="7"/>
  <c r="G1109" i="7"/>
  <c r="G750" i="7"/>
  <c r="G241" i="7"/>
  <c r="G564" i="7"/>
  <c r="G1459" i="7"/>
  <c r="G596" i="7"/>
  <c r="G622" i="7"/>
  <c r="G323" i="7"/>
  <c r="G1113" i="7"/>
  <c r="G320" i="7"/>
  <c r="G1372" i="7"/>
  <c r="G1464" i="7"/>
  <c r="G1019" i="7"/>
  <c r="G738" i="7"/>
  <c r="G1369" i="7"/>
  <c r="G1504" i="7"/>
  <c r="G1069" i="7"/>
  <c r="G491" i="7"/>
  <c r="G158" i="7"/>
  <c r="G1089" i="7"/>
  <c r="G495" i="7"/>
  <c r="G372" i="7"/>
  <c r="G1669" i="7"/>
  <c r="G650" i="7"/>
  <c r="G1258" i="7"/>
  <c r="G583" i="7"/>
  <c r="G1718" i="7"/>
  <c r="G804" i="7"/>
  <c r="G1527" i="7"/>
  <c r="G787" i="7"/>
  <c r="G1699" i="7"/>
  <c r="G1550" i="7"/>
  <c r="G892" i="7"/>
  <c r="G463" i="7"/>
  <c r="G1384" i="7"/>
  <c r="G1220" i="7"/>
  <c r="G700" i="7"/>
  <c r="G248" i="7"/>
  <c r="G1126" i="7"/>
  <c r="G1666" i="7"/>
  <c r="G20" i="7"/>
  <c r="G946" i="7"/>
  <c r="G578" i="7"/>
  <c r="G387" i="7"/>
  <c r="G1643" i="7"/>
  <c r="G1566" i="7"/>
  <c r="G306" i="7"/>
  <c r="G233" i="7"/>
  <c r="G1382" i="7"/>
  <c r="G1491" i="7"/>
  <c r="G891" i="7"/>
  <c r="G1073" i="7"/>
  <c r="G786" i="7"/>
  <c r="G480" i="7"/>
  <c r="G1072" i="7"/>
  <c r="G548" i="7"/>
  <c r="G383" i="7"/>
  <c r="G1634" i="7"/>
  <c r="G968" i="7"/>
  <c r="G174" i="7"/>
  <c r="G304" i="7"/>
  <c r="G1653" i="7"/>
  <c r="G288" i="7"/>
  <c r="G772" i="7"/>
  <c r="G552" i="7"/>
  <c r="G1679" i="7"/>
  <c r="G514" i="7"/>
  <c r="G468" i="7"/>
  <c r="G557" i="7"/>
  <c r="G1182" i="7"/>
  <c r="G129" i="7"/>
  <c r="G839" i="7"/>
  <c r="G283" i="7"/>
  <c r="G967" i="7"/>
  <c r="G1197" i="7"/>
  <c r="G1229" i="7"/>
  <c r="G865" i="7"/>
  <c r="G763" i="7"/>
  <c r="G1021" i="7"/>
  <c r="G1227" i="7"/>
  <c r="G1177" i="7"/>
  <c r="G751" i="7"/>
  <c r="G1291" i="7"/>
  <c r="G204" i="7"/>
  <c r="G1657" i="7"/>
  <c r="G462" i="7"/>
  <c r="G1051" i="7"/>
  <c r="G1366" i="7"/>
  <c r="G1603" i="7"/>
  <c r="G659" i="7"/>
  <c r="G1033" i="7"/>
  <c r="G1693" i="7"/>
  <c r="G1081" i="7"/>
  <c r="G1284" i="7"/>
  <c r="G1136" i="7"/>
  <c r="G1060" i="7"/>
  <c r="G879" i="7"/>
  <c r="G863" i="7"/>
  <c r="G1297" i="7"/>
  <c r="G276" i="7"/>
  <c r="G1048" i="7"/>
  <c r="G1374" i="7"/>
  <c r="G893" i="7"/>
  <c r="G611" i="7"/>
  <c r="G1183" i="7"/>
  <c r="G1137" i="7"/>
  <c r="G974" i="7"/>
  <c r="G1651" i="7"/>
  <c r="G1153" i="7"/>
  <c r="G1711" i="7"/>
  <c r="G996" i="7"/>
  <c r="G18" i="7"/>
  <c r="G997" i="7"/>
  <c r="G1289" i="7"/>
  <c r="G385" i="7"/>
  <c r="G775" i="7"/>
  <c r="G1280" i="7"/>
  <c r="G778" i="7"/>
  <c r="G1007" i="7"/>
  <c r="G794" i="7"/>
  <c r="G902" i="7"/>
  <c r="G1064" i="7"/>
  <c r="G1350" i="7"/>
  <c r="G928" i="7"/>
  <c r="G1591" i="7"/>
  <c r="G143" i="7"/>
  <c r="G1452" i="7"/>
  <c r="G1432" i="7"/>
  <c r="G484" i="7"/>
  <c r="G1418" i="7"/>
  <c r="G244" i="7"/>
  <c r="G210" i="7"/>
  <c r="G444" i="7"/>
  <c r="G186" i="7"/>
  <c r="G1605" i="7"/>
  <c r="G525" i="7"/>
  <c r="G378" i="7"/>
  <c r="G799" i="7"/>
  <c r="G1696" i="7"/>
  <c r="G1273" i="7"/>
  <c r="G556" i="7"/>
  <c r="G1494" i="7"/>
  <c r="G995" i="7"/>
  <c r="G1212" i="7"/>
  <c r="G166" i="7"/>
  <c r="G586" i="7"/>
  <c r="G219" i="7"/>
  <c r="G1670" i="7"/>
  <c r="G1620" i="7"/>
  <c r="G1511" i="7"/>
  <c r="G365" i="7"/>
  <c r="G935" i="7"/>
  <c r="G1290" i="7"/>
  <c r="G1026" i="7"/>
  <c r="G30" i="7"/>
  <c r="G685" i="7"/>
  <c r="G1409" i="7"/>
  <c r="G22" i="7"/>
  <c r="G1315" i="7"/>
  <c r="G128" i="7"/>
  <c r="G1123" i="7"/>
  <c r="G493" i="7"/>
  <c r="G1029" i="7"/>
  <c r="G1567" i="7"/>
  <c r="G1306" i="7"/>
  <c r="G1341" i="7"/>
  <c r="G669" i="7"/>
  <c r="G731" i="7"/>
  <c r="G2" i="7"/>
  <c r="G1170" i="7"/>
  <c r="G1011" i="7"/>
  <c r="G1692" i="7"/>
  <c r="G1368" i="7"/>
  <c r="G1499" i="7"/>
  <c r="G415" i="7"/>
  <c r="G74" i="7"/>
  <c r="G693" i="7"/>
  <c r="G781" i="7"/>
  <c r="G654" i="7"/>
  <c r="G715" i="7"/>
  <c r="G149" i="7"/>
  <c r="G1659" i="7"/>
  <c r="G985" i="7"/>
  <c r="G1331" i="7"/>
  <c r="G391" i="7"/>
  <c r="G315" i="7"/>
  <c r="G69" i="7"/>
  <c r="G503" i="7"/>
  <c r="G1417" i="7"/>
  <c r="G1644" i="7"/>
  <c r="G1611" i="7"/>
  <c r="G835" i="7"/>
  <c r="G332" i="7"/>
  <c r="G877" i="7"/>
  <c r="G1189" i="7"/>
  <c r="G1203" i="7"/>
  <c r="G358" i="7"/>
  <c r="G663" i="7"/>
  <c r="G722" i="7"/>
  <c r="G1604" i="7"/>
  <c r="G1455" i="7"/>
  <c r="G376" i="7"/>
  <c r="G917" i="7"/>
  <c r="G774" i="7"/>
  <c r="G253" i="7"/>
  <c r="G1330" i="7"/>
  <c r="G803" i="7"/>
  <c r="G1268" i="7"/>
  <c r="G121" i="7"/>
  <c r="G1140" i="7"/>
  <c r="G1440" i="7"/>
  <c r="G981" i="7"/>
  <c r="G955" i="7"/>
  <c r="G826" i="7"/>
  <c r="G39" i="7"/>
  <c r="G533" i="7"/>
  <c r="G1066" i="7"/>
  <c r="G527" i="7"/>
  <c r="G555" i="7"/>
  <c r="G343" i="7"/>
  <c r="G1342" i="7"/>
  <c r="G1314" i="7"/>
  <c r="G1451" i="7"/>
  <c r="G1325" i="7"/>
  <c r="G1517" i="7"/>
  <c r="G505" i="7"/>
  <c r="G1393" i="7"/>
  <c r="G1166" i="7"/>
  <c r="G193" i="7"/>
  <c r="G153" i="7"/>
  <c r="G529" i="7"/>
  <c r="G1485" i="7"/>
  <c r="G88" i="7"/>
  <c r="G1413" i="7"/>
  <c r="G887" i="7"/>
  <c r="G1431" i="7"/>
  <c r="G875" i="7"/>
  <c r="G948" i="7"/>
  <c r="G173" i="7"/>
  <c r="G1508" i="7"/>
  <c r="G1068" i="7"/>
  <c r="G619" i="7"/>
  <c r="G23" i="7"/>
  <c r="G1104" i="7"/>
  <c r="G1461" i="7"/>
  <c r="G398" i="7"/>
  <c r="G447" i="7"/>
  <c r="G560" i="7"/>
  <c r="G620" i="7"/>
  <c r="G111" i="7"/>
  <c r="G1358" i="7"/>
  <c r="G71" i="7"/>
  <c r="G1602" i="7"/>
  <c r="G95" i="7"/>
  <c r="G1003" i="7"/>
  <c r="G1680" i="7"/>
  <c r="G209" i="7"/>
  <c r="G727" i="7"/>
  <c r="G254" i="7"/>
  <c r="G1200" i="7"/>
  <c r="G1151" i="7"/>
  <c r="G1045" i="7"/>
  <c r="G354" i="7"/>
  <c r="G405" i="7"/>
  <c r="G1671" i="7"/>
  <c r="G466" i="7"/>
  <c r="G876" i="7"/>
  <c r="G1058" i="7"/>
  <c r="G97" i="7"/>
  <c r="G1410" i="7"/>
  <c r="G114" i="7"/>
  <c r="G1222" i="7"/>
  <c r="G662" i="7"/>
  <c r="G1510" i="7"/>
  <c r="G277" i="7"/>
  <c r="G1063" i="7"/>
  <c r="G673" i="7"/>
  <c r="G207" i="7"/>
  <c r="G461" i="7"/>
  <c r="G732" i="7"/>
  <c r="G260" i="7"/>
  <c r="G1495" i="7"/>
  <c r="G1163" i="7"/>
  <c r="G1540" i="7"/>
  <c r="G32" i="7"/>
  <c r="G1475" i="7"/>
  <c r="G25" i="7"/>
  <c r="G1572" i="7"/>
  <c r="G631" i="7"/>
  <c r="G540" i="7"/>
  <c r="G1207" i="7"/>
  <c r="G1164" i="7"/>
  <c r="G1483" i="7"/>
  <c r="G370" i="7"/>
  <c r="G838" i="7"/>
  <c r="G535" i="7"/>
  <c r="G1228" i="7"/>
  <c r="G874" i="7"/>
  <c r="G1150" i="7"/>
  <c r="G417" i="7"/>
  <c r="G639" i="7"/>
  <c r="G1039" i="7"/>
  <c r="G52" i="7"/>
  <c r="G1205" i="7"/>
  <c r="G706" i="7"/>
  <c r="G181" i="7"/>
  <c r="G637" i="7"/>
  <c r="G1148" i="7"/>
  <c r="G305" i="7"/>
  <c r="G1551" i="7"/>
  <c r="G1486" i="7"/>
  <c r="G1251" i="7"/>
  <c r="G1472" i="7"/>
  <c r="G21" i="7"/>
  <c r="G188" i="7"/>
  <c r="G1043" i="7"/>
  <c r="G945" i="7"/>
  <c r="G667" i="7"/>
  <c r="G1622" i="7"/>
  <c r="G883" i="7"/>
  <c r="G1098" i="7"/>
  <c r="G940" i="7"/>
  <c r="G780" i="7"/>
  <c r="G562" i="7"/>
  <c r="G816" i="7"/>
  <c r="G550" i="7"/>
  <c r="G1254" i="7"/>
  <c r="G547" i="7"/>
  <c r="G1338" i="7"/>
  <c r="G688" i="7"/>
  <c r="G93" i="7"/>
  <c r="G1062" i="7"/>
  <c r="G1038" i="7"/>
  <c r="G522" i="7"/>
  <c r="G420" i="7"/>
  <c r="G584" i="7"/>
  <c r="G988" i="7"/>
  <c r="G1438" i="7"/>
  <c r="G117" i="7"/>
  <c r="G1178" i="7"/>
  <c r="G710" i="7"/>
  <c r="G1396" i="7"/>
  <c r="G1036" i="7"/>
  <c r="G1313" i="7"/>
  <c r="G1101" i="7"/>
  <c r="G231" i="7"/>
  <c r="G793" i="7"/>
  <c r="G683" i="7"/>
  <c r="G1716" i="7"/>
  <c r="G499" i="7"/>
  <c r="G1143" i="7"/>
  <c r="G1598" i="7"/>
  <c r="G728" i="7"/>
  <c r="G1391" i="7"/>
  <c r="G1576" i="7"/>
  <c r="G82" i="7"/>
  <c r="G1397" i="7"/>
  <c r="G1082" i="7"/>
  <c r="G1626" i="7"/>
  <c r="G1361" i="7"/>
  <c r="G1655" i="7"/>
  <c r="G682" i="7"/>
  <c r="G697" i="7"/>
  <c r="G335" i="7"/>
  <c r="G1215" i="7"/>
  <c r="G1322" i="7"/>
  <c r="G1335" i="7"/>
  <c r="G942" i="7"/>
  <c r="G748" i="7"/>
  <c r="G1529" i="7"/>
  <c r="G831" i="7"/>
  <c r="G784" i="7"/>
  <c r="G1210" i="7"/>
  <c r="G899" i="7"/>
  <c r="G1709" i="7"/>
  <c r="G1296" i="7"/>
  <c r="G870" i="7"/>
  <c r="G9" i="7"/>
  <c r="G1149" i="7"/>
  <c r="G905" i="7"/>
  <c r="G421" i="7"/>
  <c r="G150" i="7"/>
  <c r="G424" i="7"/>
  <c r="G1469" i="7"/>
  <c r="G1329" i="7"/>
  <c r="G1247" i="7"/>
  <c r="G435" i="7"/>
  <c r="G1586" i="7"/>
  <c r="G1618" i="7"/>
  <c r="G855" i="7"/>
  <c r="G510" i="7"/>
  <c r="G1597" i="7"/>
  <c r="G582" i="7"/>
  <c r="G1435" i="7"/>
  <c r="G1648" i="7"/>
  <c r="G250" i="7"/>
  <c r="G1401" i="7"/>
  <c r="G1458" i="7"/>
  <c r="G636" i="7"/>
  <c r="G220" i="7"/>
  <c r="G809" i="7"/>
  <c r="G155" i="7"/>
  <c r="G1332" i="7"/>
  <c r="G678" i="7"/>
  <c r="G393" i="7"/>
  <c r="G197" i="7"/>
  <c r="G1546" i="7"/>
  <c r="G1015" i="7"/>
  <c r="G302" i="7"/>
  <c r="G251" i="7"/>
  <c r="G1046" i="7"/>
  <c r="G992" i="7"/>
  <c r="G329" i="7"/>
  <c r="G986" i="7"/>
  <c r="G1000" i="7"/>
  <c r="G943" i="7"/>
  <c r="G749" i="7"/>
  <c r="G998" i="7"/>
  <c r="G1147" i="7"/>
  <c r="G1442" i="7"/>
  <c r="G1734" i="7"/>
  <c r="G1028" i="7"/>
  <c r="G1532" i="7"/>
  <c r="G298" i="7"/>
  <c r="G1261" i="7"/>
  <c r="G1386" i="7"/>
  <c r="G1144" i="7"/>
  <c r="G961" i="7"/>
  <c r="G889" i="7"/>
  <c r="G950" i="7"/>
  <c r="G1044" i="7"/>
  <c r="G767" i="7"/>
  <c r="G1683" i="7"/>
  <c r="G567" i="7"/>
  <c r="G1624" i="7"/>
  <c r="G169" i="7"/>
  <c r="G641" i="7"/>
  <c r="G977" i="7"/>
  <c r="G1090" i="7"/>
  <c r="G1097" i="7"/>
  <c r="G1573" i="7"/>
  <c r="G471" i="7"/>
  <c r="G692" i="7"/>
  <c r="G290" i="7"/>
  <c r="G671" i="7"/>
  <c r="G537" i="7"/>
  <c r="G1340" i="7"/>
  <c r="G1654" i="7"/>
  <c r="G1001" i="7"/>
  <c r="G1733" i="7"/>
  <c r="G980" i="7"/>
  <c r="G1541" i="7"/>
  <c r="G1110" i="7"/>
  <c r="G1412" i="7"/>
  <c r="G643" i="7"/>
  <c r="G1226" i="7"/>
  <c r="G1067" i="7"/>
  <c r="G1323" i="7"/>
  <c r="G1316" i="7"/>
  <c r="G1299" i="7"/>
  <c r="G115" i="7"/>
  <c r="G225" i="7"/>
  <c r="G956" i="7"/>
  <c r="G779" i="7"/>
  <c r="G1252" i="7"/>
  <c r="G593" i="7"/>
  <c r="G1022" i="7"/>
  <c r="G1231" i="7"/>
  <c r="G1518" i="7"/>
  <c r="G1145" i="7"/>
  <c r="G56" i="7"/>
  <c r="G453" i="7"/>
  <c r="G834" i="7"/>
  <c r="G185" i="7"/>
  <c r="G1271" i="7"/>
  <c r="G1307" i="7"/>
  <c r="G314" i="7"/>
  <c r="G581" i="7"/>
  <c r="G597" i="7"/>
  <c r="G377" i="7"/>
  <c r="G1138" i="7"/>
  <c r="G245" i="7"/>
  <c r="G67" i="7"/>
  <c r="G48" i="7"/>
  <c r="G432" i="7"/>
  <c r="G356" i="7"/>
  <c r="G1457" i="7"/>
  <c r="G616" i="7"/>
  <c r="G1364" i="7"/>
  <c r="G457" i="7"/>
  <c r="G281" i="7"/>
  <c r="G201" i="7"/>
  <c r="G426" i="7"/>
  <c r="G559" i="7"/>
  <c r="G832" i="7"/>
  <c r="G223" i="7"/>
  <c r="G490" i="7"/>
  <c r="G211" i="7"/>
  <c r="G375" i="7"/>
  <c r="G237" i="7"/>
  <c r="G836" i="7"/>
  <c r="G1574" i="7"/>
  <c r="G1561" i="7"/>
  <c r="G716" i="7"/>
  <c r="G1678" i="7"/>
  <c r="G187" i="7"/>
  <c r="G1371" i="7"/>
  <c r="G342" i="7"/>
  <c r="G872" i="7"/>
  <c r="G1450" i="7"/>
  <c r="G661" i="7"/>
  <c r="G1283" i="7"/>
  <c r="G691" i="7"/>
  <c r="G796" i="7"/>
  <c r="G1630" i="7"/>
  <c r="G766" i="7"/>
  <c r="G1245" i="7"/>
  <c r="G1339" i="7"/>
  <c r="G309" i="7"/>
  <c r="G565" i="7"/>
  <c r="G1704" i="7"/>
  <c r="G782" i="7"/>
  <c r="G674" i="7"/>
  <c r="G1689" i="7"/>
  <c r="G734" i="7"/>
  <c r="G602" i="7"/>
  <c r="G477" i="7"/>
  <c r="G1027" i="7"/>
  <c r="G454" i="7"/>
  <c r="G1139" i="7"/>
  <c r="G346" i="7"/>
  <c r="G994" i="7"/>
  <c r="G864" i="7"/>
  <c r="G1735" i="7"/>
  <c r="G1407" i="7"/>
  <c r="G1708" i="7"/>
  <c r="G165" i="7"/>
  <c r="G941" i="7"/>
  <c r="G1390" i="7"/>
  <c r="G1520" i="7"/>
  <c r="G1400" i="7"/>
  <c r="G1633" i="7"/>
  <c r="G857" i="7"/>
  <c r="G655" i="7"/>
  <c r="G227" i="7"/>
  <c r="G627" i="7"/>
  <c r="G54" i="7"/>
  <c r="G897" i="7"/>
  <c r="G243" i="7"/>
  <c r="G880" i="7"/>
  <c r="G521" i="7"/>
  <c r="G94" i="7"/>
  <c r="G1012" i="7"/>
  <c r="G526" i="7"/>
  <c r="G885" i="7"/>
  <c r="G886" i="7"/>
  <c r="G1568" i="7"/>
  <c r="G361" i="7"/>
  <c r="G47" i="7"/>
  <c r="G28" i="7"/>
  <c r="G1420" i="7"/>
  <c r="G441" i="7"/>
  <c r="G157" i="7"/>
  <c r="G819" i="7"/>
  <c r="G625" i="7"/>
  <c r="G1093" i="7"/>
  <c r="G109" i="7"/>
  <c r="G574" i="7"/>
  <c r="G1575" i="7"/>
  <c r="G1057" i="7"/>
  <c r="G300" i="7"/>
  <c r="G113" i="7"/>
  <c r="G116" i="7"/>
  <c r="G1309" i="7"/>
  <c r="G1690" i="7"/>
  <c r="G3" i="7"/>
  <c r="G214" i="7"/>
  <c r="G465" i="7"/>
  <c r="G337" i="7"/>
  <c r="G399" i="7"/>
  <c r="G868" i="7"/>
  <c r="G504" i="7"/>
  <c r="G1402" i="7"/>
  <c r="G321" i="7"/>
  <c r="G947" i="7"/>
  <c r="G1114" i="7"/>
  <c r="G1225" i="7"/>
  <c r="G1267" i="7"/>
  <c r="G1324" i="7"/>
  <c r="G703" i="7"/>
  <c r="G326" i="7"/>
  <c r="G1353" i="7"/>
  <c r="G572" i="7"/>
  <c r="G242" i="7"/>
  <c r="G1399" i="7"/>
  <c r="G1392" i="7"/>
  <c r="G389" i="7"/>
  <c r="G403" i="7"/>
  <c r="G1249" i="7"/>
  <c r="G1563" i="7"/>
  <c r="G1167" i="7"/>
  <c r="G769" i="7"/>
  <c r="G171" i="7"/>
  <c r="G724" i="7"/>
  <c r="G1259" i="7"/>
  <c r="G1534" i="7"/>
  <c r="G1732" i="7"/>
  <c r="G85" i="7"/>
  <c r="G938" i="7"/>
  <c r="G516" i="7"/>
  <c r="G745" i="7"/>
  <c r="G456" i="7"/>
  <c r="G478" i="7"/>
  <c r="G404" i="7"/>
  <c r="G428" i="7"/>
  <c r="G1157" i="7"/>
  <c r="G1298" i="7"/>
  <c r="G1581" i="7"/>
  <c r="G1398" i="7"/>
  <c r="G1055" i="7"/>
  <c r="G1557" i="7"/>
  <c r="G234" i="7"/>
  <c r="G148" i="7"/>
  <c r="G374" i="7"/>
  <c r="G1559" i="7"/>
  <c r="G218" i="7"/>
  <c r="G973" i="7"/>
  <c r="G203" i="7"/>
  <c r="G336" i="7"/>
  <c r="G904" i="7"/>
  <c r="G1691" i="7"/>
  <c r="G1250" i="7"/>
  <c r="G771" i="7"/>
  <c r="G1236" i="7"/>
  <c r="G737" i="7"/>
  <c r="G1074" i="7"/>
  <c r="G1160" i="7"/>
  <c r="G373" i="7"/>
  <c r="G364" i="7"/>
  <c r="G429" i="7"/>
  <c r="G869" i="7"/>
  <c r="G328" i="7"/>
  <c r="G1175" i="7"/>
  <c r="G1103" i="7"/>
  <c r="G1204" i="7"/>
  <c r="G983" i="7"/>
  <c r="G544" i="7"/>
  <c r="G972" i="7"/>
  <c r="G1319" i="7"/>
  <c r="G154" i="7"/>
  <c r="G920" i="7"/>
  <c r="G264" i="7"/>
  <c r="G741" i="7"/>
  <c r="G1710" i="7"/>
  <c r="G1056" i="7"/>
  <c r="G866" i="7"/>
  <c r="G702" i="7"/>
  <c r="G600" i="7"/>
  <c r="G1099" i="7"/>
  <c r="G1032" i="7"/>
  <c r="G1726" i="7"/>
  <c r="G1613" i="7"/>
  <c r="G953" i="7"/>
  <c r="G1609" i="7"/>
  <c r="G528" i="7"/>
  <c r="G833" i="7"/>
  <c r="G291" i="7"/>
  <c r="G932" i="7"/>
  <c r="G1092" i="7"/>
  <c r="G266" i="7"/>
  <c r="G386" i="7"/>
  <c r="G1121" i="7"/>
  <c r="G1697" i="7"/>
  <c r="G657" i="7"/>
  <c r="G319" i="7"/>
  <c r="G369" i="7"/>
  <c r="G1065" i="7"/>
  <c r="G979" i="7"/>
  <c r="G1376" i="7"/>
  <c r="G37" i="7"/>
  <c r="G1112" i="7"/>
  <c r="G640" i="7"/>
  <c r="G1075" i="7"/>
  <c r="G1213" i="7"/>
  <c r="G1174" i="7"/>
  <c r="G258" i="7"/>
  <c r="G1311" i="7"/>
  <c r="G617" i="7"/>
  <c r="G38" i="7"/>
  <c r="G1054" i="7"/>
  <c r="G1059" i="7"/>
  <c r="G1303" i="7"/>
  <c r="G580" i="7"/>
  <c r="G708" i="7"/>
  <c r="G1281" i="7"/>
  <c r="G1154" i="7"/>
  <c r="G1625" i="7"/>
  <c r="G1312" i="7"/>
  <c r="G282" i="7"/>
  <c r="G295" i="7"/>
  <c r="G1050" i="7"/>
  <c r="G965" i="7"/>
  <c r="G858" i="7"/>
  <c r="G1537" i="7"/>
  <c r="G75" i="7"/>
  <c r="G1378" i="7"/>
  <c r="G949" i="7"/>
  <c r="G1275" i="7"/>
  <c r="G1379" i="7"/>
  <c r="G884" i="7"/>
  <c r="G1002" i="7"/>
  <c r="G613" i="7"/>
  <c r="G808" i="7"/>
  <c r="G1239" i="7"/>
  <c r="G568" i="7"/>
  <c r="G1020" i="7"/>
  <c r="G670" i="7"/>
  <c r="G1467" i="7"/>
  <c r="G1676" i="7"/>
  <c r="G975" i="7"/>
  <c r="G280" i="7"/>
  <c r="G438" i="7"/>
  <c r="G1244" i="7"/>
  <c r="G695" i="7"/>
  <c r="G1288" i="7"/>
  <c r="G1488" i="7"/>
  <c r="G1621" i="7"/>
  <c r="G1668" i="7"/>
  <c r="G1556" i="7"/>
  <c r="G1282" i="7"/>
  <c r="G791" i="7"/>
  <c r="G656" i="7"/>
  <c r="G226" i="7"/>
  <c r="G414" i="7"/>
  <c r="G909" i="7"/>
  <c r="G1446" i="7"/>
  <c r="G274" i="7"/>
  <c r="G31" i="7"/>
  <c r="G239" i="7"/>
  <c r="G83" i="7"/>
  <c r="G1274" i="7"/>
  <c r="G929" i="7"/>
  <c r="G122" i="7"/>
  <c r="G1695" i="7"/>
  <c r="G846" i="7"/>
  <c r="G262" i="7"/>
  <c r="G720" i="7"/>
  <c r="G1647" i="7"/>
  <c r="G183" i="7"/>
  <c r="G446" i="7"/>
  <c r="G4" i="7"/>
  <c r="G307" i="7"/>
  <c r="G368" i="7"/>
  <c r="G653" i="7"/>
  <c r="G390" i="7"/>
  <c r="G252" i="7"/>
  <c r="G1425" i="7"/>
  <c r="G628" i="7"/>
  <c r="G709" i="7"/>
  <c r="G159" i="7"/>
  <c r="G854" i="7"/>
  <c r="G102" i="7"/>
  <c r="G388" i="7"/>
  <c r="G903" i="7"/>
  <c r="G1538" i="7"/>
  <c r="G199" i="7"/>
  <c r="G467" i="7"/>
  <c r="G591" i="7"/>
  <c r="G79" i="7"/>
  <c r="G677" i="7"/>
  <c r="G549" i="7"/>
  <c r="G1548" i="7"/>
  <c r="G1270" i="7"/>
  <c r="G1305" i="7"/>
  <c r="G1266" i="7"/>
  <c r="G394" i="7"/>
  <c r="G1115" i="7"/>
  <c r="G1640" i="7"/>
  <c r="G930" i="7"/>
  <c r="G294" i="7"/>
  <c r="G126" i="7"/>
  <c r="G1569" i="7"/>
  <c r="G500" i="7"/>
  <c r="G1198" i="7"/>
  <c r="G1176" i="7"/>
  <c r="G606" i="7"/>
  <c r="G788" i="7"/>
  <c r="G1578" i="7"/>
  <c r="G1736" i="7"/>
  <c r="G412" i="7"/>
  <c r="G1638" i="7"/>
  <c r="G206" i="7"/>
  <c r="G1119" i="7"/>
  <c r="G1146" i="7"/>
  <c r="G1610" i="7"/>
  <c r="G313" i="7"/>
  <c r="G1514" i="7"/>
  <c r="G1616" i="7"/>
  <c r="G1380" i="7"/>
  <c r="G297" i="7"/>
  <c r="G645" i="7"/>
  <c r="G41" i="7"/>
  <c r="G594" i="7"/>
  <c r="G312" i="7"/>
  <c r="G293" i="7"/>
  <c r="G485" i="7"/>
  <c r="G1580" i="7"/>
  <c r="G852" i="7"/>
  <c r="G1337" i="7"/>
  <c r="G65" i="7"/>
  <c r="G1234" i="7"/>
  <c r="G681" i="7"/>
  <c r="G191" i="7"/>
  <c r="G345" i="7"/>
  <c r="G1362" i="7"/>
  <c r="G184" i="7"/>
  <c r="G705" i="7"/>
  <c r="G316" i="7"/>
  <c r="G216" i="7"/>
  <c r="G1301" i="7"/>
  <c r="G1428" i="7"/>
  <c r="G1180" i="7"/>
  <c r="G1725" i="7"/>
  <c r="G261" i="7"/>
  <c r="G508" i="7"/>
  <c r="G269" i="7"/>
  <c r="G26" i="7"/>
  <c r="G1381" i="7"/>
  <c r="G1255" i="7"/>
  <c r="G496" i="7"/>
  <c r="G1079" i="7"/>
  <c r="G1729" i="7"/>
  <c r="G1169" i="7"/>
  <c r="G130" i="7"/>
  <c r="G783" i="7"/>
  <c r="G498" i="7"/>
  <c r="G489" i="7"/>
  <c r="G132" i="7"/>
  <c r="G675" i="7"/>
  <c r="G1595" i="7"/>
  <c r="G1285" i="7"/>
  <c r="G1612" i="7"/>
  <c r="G1367" i="7"/>
  <c r="G1484" i="7"/>
  <c r="G58" i="7"/>
  <c r="G1373" i="7"/>
  <c r="G66" i="7"/>
  <c r="G828" i="7"/>
  <c r="G1211" i="7"/>
  <c r="G341" i="7"/>
  <c r="G1018" i="7"/>
  <c r="G1246" i="7"/>
  <c r="G798" i="7"/>
  <c r="G612" i="7"/>
  <c r="G339" i="7"/>
  <c r="G1627" i="7"/>
  <c r="G1427" i="7"/>
  <c r="G238" i="7"/>
  <c r="G1010" i="7"/>
  <c r="G1539" i="7"/>
  <c r="G1482" i="7"/>
  <c r="G1516" i="7"/>
  <c r="G1509" i="7"/>
  <c r="G1462" i="7"/>
  <c r="G212" i="7"/>
  <c r="G198" i="7"/>
  <c r="G1505" i="7"/>
  <c r="G1192" i="7"/>
  <c r="G1188" i="7"/>
  <c r="G1243" i="7"/>
  <c r="G407" i="7"/>
  <c r="G16" i="7"/>
  <c r="G195" i="7"/>
  <c r="G189" i="7"/>
  <c r="G756" i="7"/>
  <c r="G717" i="7"/>
  <c r="G488" i="7"/>
  <c r="G296" i="7"/>
  <c r="G1673" i="7"/>
  <c r="G1186" i="7"/>
  <c r="G984" i="7"/>
  <c r="G1080" i="7"/>
  <c r="G800" i="7"/>
  <c r="G532" i="7"/>
  <c r="G1502" i="7"/>
  <c r="G62" i="7"/>
  <c r="G29" i="7"/>
  <c r="G1128" i="7"/>
  <c r="G1135" i="7"/>
  <c r="G272" i="7"/>
  <c r="G736" i="7"/>
  <c r="G1052" i="7"/>
  <c r="G849" i="7"/>
  <c r="G78" i="7"/>
  <c r="G1100" i="7"/>
  <c r="G1377" i="7"/>
  <c r="G367" i="7"/>
  <c r="G1131" i="7"/>
  <c r="G1133" i="7"/>
  <c r="G746" i="7"/>
  <c r="G626" i="7"/>
  <c r="G1727" i="7"/>
  <c r="G1525" i="7"/>
  <c r="G384" i="7"/>
  <c r="G1570" i="7"/>
  <c r="G1346" i="7"/>
  <c r="G1663" i="7"/>
  <c r="G520" i="7"/>
  <c r="G59" i="7"/>
  <c r="G172" i="7"/>
  <c r="G476" i="7"/>
  <c r="G589" i="7"/>
  <c r="G501" i="7"/>
  <c r="G890" i="7"/>
  <c r="G348" i="7"/>
  <c r="G906" i="7"/>
  <c r="G859" i="7"/>
  <c r="G249" i="7"/>
  <c r="G711" i="7"/>
  <c r="G60" i="7"/>
  <c r="G1496" i="7"/>
  <c r="G1191" i="7"/>
  <c r="G652" i="7"/>
  <c r="G349" i="7"/>
  <c r="G1515" i="7"/>
  <c r="G635" i="7"/>
  <c r="G811" i="7"/>
  <c r="G1095" i="7"/>
  <c r="G908" i="7"/>
  <c r="G318" i="7"/>
  <c r="G360" i="7"/>
  <c r="G608" i="7"/>
  <c r="G507" i="7"/>
  <c r="G1493" i="7"/>
  <c r="G1403" i="7"/>
  <c r="G1463" i="7"/>
  <c r="G536" i="7"/>
  <c r="G993" i="7"/>
  <c r="G962" i="7"/>
  <c r="G1701" i="7"/>
  <c r="G792" i="7"/>
  <c r="D1593" i="7"/>
  <c r="D1649" i="7"/>
  <c r="D519" i="7"/>
  <c r="D1723" i="7"/>
  <c r="D1194" i="7"/>
  <c r="D1674" i="7"/>
  <c r="D1637" i="7"/>
  <c r="D1487" i="7"/>
  <c r="D1545" i="7"/>
  <c r="D1662" i="7"/>
  <c r="D1533" i="7"/>
  <c r="D812" i="7"/>
  <c r="D1235" i="7"/>
  <c r="D1596" i="7"/>
  <c r="D287" i="7"/>
  <c r="D531" i="7"/>
  <c r="D954" i="7"/>
  <c r="D400" i="7"/>
  <c r="D601" i="7"/>
  <c r="D1544" i="7"/>
  <c r="D1456" i="7"/>
  <c r="D81" i="7"/>
  <c r="D1308" i="7"/>
  <c r="D927" i="7"/>
  <c r="D355" i="7"/>
  <c r="D632" i="7"/>
  <c r="D1286" i="7"/>
  <c r="D845" i="7"/>
  <c r="D101" i="7"/>
  <c r="D1681" i="7"/>
  <c r="D760" i="7"/>
  <c r="D621" i="7"/>
  <c r="D1728" i="7"/>
  <c r="D1336" i="7"/>
  <c r="D1078" i="7"/>
  <c r="D672" i="7"/>
  <c r="D821" i="7"/>
  <c r="D534" i="7"/>
  <c r="D284" i="7"/>
  <c r="D76" i="7"/>
  <c r="D696" i="7"/>
  <c r="D699" i="7"/>
  <c r="D1142" i="7"/>
  <c r="D862" i="7"/>
  <c r="D279" i="7"/>
  <c r="D512" i="7"/>
  <c r="D806" i="7"/>
  <c r="D939" i="7"/>
  <c r="D450" i="7"/>
  <c r="D1421" i="7"/>
  <c r="D825" i="7"/>
  <c r="D379" i="7"/>
  <c r="D704" i="7"/>
  <c r="D402" i="7"/>
  <c r="D11" i="7"/>
  <c r="D824" i="7"/>
  <c r="D1264" i="7"/>
  <c r="D144" i="7"/>
  <c r="D1519" i="7"/>
  <c r="D744" i="7"/>
  <c r="D969" i="7"/>
  <c r="D1387" i="7"/>
  <c r="D1481" i="7"/>
  <c r="D604" i="7"/>
  <c r="D1219" i="7"/>
  <c r="D247" i="7"/>
  <c r="D1173" i="7"/>
  <c r="D1009" i="7"/>
  <c r="D912" i="7"/>
  <c r="D911" i="7"/>
  <c r="D1279" i="7"/>
  <c r="D1037" i="7"/>
  <c r="D1042" i="7"/>
  <c r="D513" i="7"/>
  <c r="D989" i="7"/>
  <c r="D633" i="7"/>
  <c r="D14" i="7"/>
  <c r="D1168" i="7"/>
  <c r="D1004" i="7"/>
  <c r="D1524" i="7"/>
  <c r="D634" i="7"/>
  <c r="D1287" i="7"/>
  <c r="D362" i="7"/>
  <c r="D719" i="7"/>
  <c r="D818" i="7"/>
  <c r="D257" i="7"/>
  <c r="D1321" i="7"/>
  <c r="D411" i="7"/>
  <c r="D1293" i="7"/>
  <c r="D538" i="7"/>
  <c r="D80" i="7"/>
  <c r="D182" i="7"/>
  <c r="D1108" i="7"/>
  <c r="D1554" i="7"/>
  <c r="D1129" i="7"/>
  <c r="D851" i="7"/>
  <c r="D1592" i="7"/>
  <c r="D1645" i="7"/>
  <c r="D1292" i="7"/>
  <c r="D1721" i="7"/>
  <c r="D1558" i="7"/>
  <c r="D960" i="7"/>
  <c r="D1584" i="7"/>
  <c r="D27" i="7"/>
  <c r="D1521" i="7"/>
  <c r="D694" i="7"/>
  <c r="D1344" i="7"/>
  <c r="D918" i="7"/>
  <c r="D327" i="7"/>
  <c r="D1196" i="7"/>
  <c r="D1276" i="7"/>
  <c r="D1102" i="7"/>
  <c r="D221" i="7"/>
  <c r="D1159" i="7"/>
  <c r="D1415" i="7"/>
  <c r="D1411" i="7"/>
  <c r="D624" i="7"/>
  <c r="D96" i="7"/>
  <c r="D270" i="7"/>
  <c r="D1587" i="7"/>
  <c r="D1025" i="7"/>
  <c r="D1107" i="7"/>
  <c r="D135" i="7"/>
  <c r="D649" i="7"/>
  <c r="D136" i="7"/>
  <c r="D1453" i="7"/>
  <c r="D1233" i="7"/>
  <c r="D177" i="7"/>
  <c r="D759" i="7"/>
  <c r="D33" i="7"/>
  <c r="D1106" i="7"/>
  <c r="D1617" i="7"/>
  <c r="D1635" i="7"/>
  <c r="D175" i="7"/>
  <c r="D285" i="7"/>
  <c r="D271" i="7"/>
  <c r="D440" i="7"/>
  <c r="D924" i="7"/>
  <c r="D1094" i="7"/>
  <c r="D1008" i="7"/>
  <c r="D755" i="7"/>
  <c r="D1084" i="7"/>
  <c r="D138" i="7"/>
  <c r="D1017" i="7"/>
  <c r="D141" i="7"/>
  <c r="D481" i="7"/>
  <c r="D1263" i="7"/>
  <c r="D1076" i="7"/>
  <c r="D479" i="7"/>
  <c r="D1526" i="7"/>
  <c r="D1193" i="7"/>
  <c r="D726" i="7"/>
  <c r="D292" i="7"/>
  <c r="D934" i="7"/>
  <c r="D1087" i="7"/>
  <c r="D878" i="7"/>
  <c r="D1088" i="7"/>
  <c r="D1492" i="7"/>
  <c r="D542" i="7"/>
  <c r="D419" i="7"/>
  <c r="D1564" i="7"/>
  <c r="D1615" i="7"/>
  <c r="D561" i="7"/>
  <c r="D882" i="7"/>
  <c r="D492" i="7"/>
  <c r="D853" i="7"/>
  <c r="D139" i="7"/>
  <c r="D299" i="7"/>
  <c r="D506" i="7"/>
  <c r="D762" i="7"/>
  <c r="D1479" i="7"/>
  <c r="D425" i="7"/>
  <c r="D1005" i="7"/>
  <c r="D518" i="7"/>
  <c r="D317" i="7"/>
  <c r="D867" i="7"/>
  <c r="D515" i="7"/>
  <c r="D423" i="7"/>
  <c r="D36" i="7"/>
  <c r="D396" i="7"/>
  <c r="D1132" i="7"/>
  <c r="D840" i="7"/>
  <c r="D278" i="7"/>
  <c r="D1317" i="7"/>
  <c r="D830" i="7"/>
  <c r="D1118" i="7"/>
  <c r="D289" i="7"/>
  <c r="D814" i="7"/>
  <c r="D1232" i="7"/>
  <c r="D1430" i="7"/>
  <c r="D137" i="7"/>
  <c r="D119" i="7"/>
  <c r="D1156" i="7"/>
  <c r="D100" i="7"/>
  <c r="D964" i="7"/>
  <c r="D1023" i="7"/>
  <c r="D1506" i="7"/>
  <c r="D1031" i="7"/>
  <c r="D230" i="7"/>
  <c r="D1619" i="7"/>
  <c r="D330" i="7"/>
  <c r="D1223" i="7"/>
  <c r="D1035" i="7"/>
  <c r="D1214" i="7"/>
  <c r="D1560" i="7"/>
  <c r="D325" i="7"/>
  <c r="D1470" i="7"/>
  <c r="D12" i="7"/>
  <c r="D55" i="7"/>
  <c r="D392" i="7"/>
  <c r="D92" i="7"/>
  <c r="D541" i="7"/>
  <c r="D357" i="7"/>
  <c r="D898" i="7"/>
  <c r="D6" i="7"/>
  <c r="D1241" i="7"/>
  <c r="D1522" i="7"/>
  <c r="D829" i="7"/>
  <c r="D810" i="7"/>
  <c r="D765" i="7"/>
  <c r="D359" i="7"/>
  <c r="D433" i="7"/>
  <c r="D1363" i="7"/>
  <c r="D1600" i="7"/>
  <c r="D630" i="7"/>
  <c r="D190" i="7"/>
  <c r="D987" i="7"/>
  <c r="D1555" i="7"/>
  <c r="D1686" i="7"/>
  <c r="D90" i="7"/>
  <c r="D609" i="7"/>
  <c r="D442" i="7"/>
  <c r="D286" i="7"/>
  <c r="D658" i="7"/>
  <c r="D178" i="7"/>
  <c r="D437" i="7"/>
  <c r="D1722" i="7"/>
  <c r="D273" i="7"/>
  <c r="D1354" i="7"/>
  <c r="D215" i="7"/>
  <c r="D1111" i="7"/>
  <c r="D110" i="7"/>
  <c r="D773" i="7"/>
  <c r="D1629" i="7"/>
  <c r="D338" i="7"/>
  <c r="D64" i="7"/>
  <c r="D61" i="7"/>
  <c r="D63" i="7"/>
  <c r="D19" i="7"/>
  <c r="D152" i="7"/>
  <c r="D1552" i="7"/>
  <c r="D333" i="7"/>
  <c r="D301" i="7"/>
  <c r="D1445" i="7"/>
  <c r="D1085" i="7"/>
  <c r="D263" i="7"/>
  <c r="D472" i="7"/>
  <c r="D99" i="7"/>
  <c r="D577" i="7"/>
  <c r="D222" i="7"/>
  <c r="D1269" i="7"/>
  <c r="D382" i="7"/>
  <c r="D1300" i="7"/>
  <c r="D1660" i="7"/>
  <c r="D1594" i="7"/>
  <c r="D1631" i="7"/>
  <c r="D963" i="7"/>
  <c r="D1416" i="7"/>
  <c r="D1352" i="7"/>
  <c r="D134" i="7"/>
  <c r="D651" i="7"/>
  <c r="D1694" i="7"/>
  <c r="D451" i="7"/>
  <c r="D1639" i="7"/>
  <c r="D50" i="7"/>
  <c r="D1272" i="7"/>
  <c r="D1500" i="7"/>
  <c r="D802" i="7"/>
  <c r="D587" i="7"/>
  <c r="D664" i="7"/>
  <c r="D84" i="7"/>
  <c r="D200" i="7"/>
  <c r="D147" i="7"/>
  <c r="D470" i="7"/>
  <c r="D958" i="7"/>
  <c r="D1717" i="7"/>
  <c r="D563" i="7"/>
  <c r="D1682" i="7"/>
  <c r="D1474" i="7"/>
  <c r="D1503" i="7"/>
  <c r="D120" i="7"/>
  <c r="D1553" i="7"/>
  <c r="D823" i="7"/>
  <c r="D847" i="7"/>
  <c r="D194" i="7"/>
  <c r="D322" i="7"/>
  <c r="D13" i="7"/>
  <c r="D334" i="7"/>
  <c r="D246" i="7"/>
  <c r="D448" i="7"/>
  <c r="D1414" i="7"/>
  <c r="D1117" i="7"/>
  <c r="D687" i="7"/>
  <c r="D1310" i="7"/>
  <c r="D1687" i="7"/>
  <c r="D1185" i="7"/>
  <c r="D923" i="7"/>
  <c r="D807" i="7"/>
  <c r="D1394" i="7"/>
  <c r="D217" i="7"/>
  <c r="D53" i="7"/>
  <c r="D1707" i="7"/>
  <c r="D87" i="7"/>
  <c r="D860" i="7"/>
  <c r="D1628" i="7"/>
  <c r="D571" i="7"/>
  <c r="D192" i="7"/>
  <c r="D449" i="7"/>
  <c r="D46" i="7"/>
  <c r="D629" i="7"/>
  <c r="D913" i="7"/>
  <c r="D914" i="7"/>
  <c r="D1187" i="7"/>
  <c r="D712" i="7"/>
  <c r="D922" i="7"/>
  <c r="D546" i="7"/>
  <c r="D1705" i="7"/>
  <c r="D1408" i="7"/>
  <c r="D754" i="7"/>
  <c r="D623" i="7"/>
  <c r="D1433" i="7"/>
  <c r="D430" i="7"/>
  <c r="D1672" i="7"/>
  <c r="D409" i="7"/>
  <c r="D777" i="7"/>
  <c r="D162" i="7"/>
  <c r="D1713" i="7"/>
  <c r="D797" i="7"/>
  <c r="D1195" i="7"/>
  <c r="D554" i="7"/>
  <c r="D690" i="7"/>
  <c r="D1642" i="7"/>
  <c r="D436" i="7"/>
  <c r="D1646" i="7"/>
  <c r="D735" i="7"/>
  <c r="D743" i="7"/>
  <c r="D458" i="7"/>
  <c r="D112" i="7"/>
  <c r="D1334" i="7"/>
  <c r="D1423" i="7"/>
  <c r="D103" i="7"/>
  <c r="D1601" i="7"/>
  <c r="D1230" i="7"/>
  <c r="D42" i="7"/>
  <c r="D344" i="7"/>
  <c r="D894" i="7"/>
  <c r="D545" i="7"/>
  <c r="D789" i="7"/>
  <c r="D1698" i="7"/>
  <c r="D982" i="7"/>
  <c r="D1155" i="7"/>
  <c r="D395" i="7"/>
  <c r="D434" i="7"/>
  <c r="D1720" i="7"/>
  <c r="D1667" i="7"/>
  <c r="D764" i="7"/>
  <c r="D104" i="7"/>
  <c r="D1016" i="7"/>
  <c r="D1448" i="7"/>
  <c r="D603" i="7"/>
  <c r="D1478" i="7"/>
  <c r="D873" i="7"/>
  <c r="D44" i="7"/>
  <c r="D590" i="7"/>
  <c r="D569" i="7"/>
  <c r="D718" i="7"/>
  <c r="D1582" i="7"/>
  <c r="D676" i="7"/>
  <c r="D51" i="7"/>
  <c r="D352" i="7"/>
  <c r="D1122" i="7"/>
  <c r="D933" i="7"/>
  <c r="D770" i="7"/>
  <c r="D1724" i="7"/>
  <c r="D679" i="7"/>
  <c r="D1179" i="7"/>
  <c r="D196" i="7"/>
  <c r="D1460" i="7"/>
  <c r="D1365" i="7"/>
  <c r="D1719" i="7"/>
  <c r="D1641" i="7"/>
  <c r="D267" i="7"/>
  <c r="D1441" i="7"/>
  <c r="D118" i="7"/>
  <c r="D311" i="7"/>
  <c r="D73" i="7"/>
  <c r="D1024" i="7"/>
  <c r="D1086" i="7"/>
  <c r="D1071" i="7"/>
  <c r="D161" i="7"/>
  <c r="D1202" i="7"/>
  <c r="D40" i="7"/>
  <c r="D86" i="7"/>
  <c r="D1497" i="7"/>
  <c r="D1585" i="7"/>
  <c r="D1565" i="7"/>
  <c r="D151" i="7"/>
  <c r="D595" i="7"/>
  <c r="D1661" i="7"/>
  <c r="D15" i="7"/>
  <c r="D895" i="7"/>
  <c r="D815" i="7"/>
  <c r="D511" i="7"/>
  <c r="D1406" i="7"/>
  <c r="D1677" i="7"/>
  <c r="D1477" i="7"/>
  <c r="D896" i="7"/>
  <c r="D1105" i="7"/>
  <c r="D707" i="7"/>
  <c r="D598" i="7"/>
  <c r="D689" i="7"/>
  <c r="D160" i="7"/>
  <c r="D1473" i="7"/>
  <c r="D665" i="7"/>
  <c r="D89" i="7"/>
  <c r="D837" i="7"/>
  <c r="D259" i="7"/>
  <c r="D925" i="7"/>
  <c r="D1468" i="7"/>
  <c r="D856" i="7"/>
  <c r="D907" i="7"/>
  <c r="D1702" i="7"/>
  <c r="D473" i="7"/>
  <c r="D397" i="7"/>
  <c r="D1116" i="7"/>
  <c r="D1013" i="7"/>
  <c r="D351" i="7"/>
  <c r="D1328" i="7"/>
  <c r="D1041" i="7"/>
  <c r="D1240" i="7"/>
  <c r="D1714" i="7"/>
  <c r="D579" i="7"/>
  <c r="D265" i="7"/>
  <c r="D1404" i="7"/>
  <c r="D443" i="7"/>
  <c r="D1237" i="7"/>
  <c r="D761" i="7"/>
  <c r="D698" i="7"/>
  <c r="D1523" i="7"/>
  <c r="D1700" i="7"/>
  <c r="D1513" i="7"/>
  <c r="D176" i="7"/>
  <c r="D1664" i="7"/>
  <c r="D841" i="7"/>
  <c r="D1395" i="7"/>
  <c r="D1608" i="7"/>
  <c r="D275" i="7"/>
  <c r="D1165" i="7"/>
  <c r="D213" i="7"/>
  <c r="D106" i="7"/>
  <c r="D729" i="7"/>
  <c r="D817" i="7"/>
  <c r="D1277" i="7"/>
  <c r="D1347" i="7"/>
  <c r="D308" i="7"/>
  <c r="D813" i="7"/>
  <c r="D1531" i="7"/>
  <c r="D57" i="7"/>
  <c r="D8" i="7"/>
  <c r="D1405" i="7"/>
  <c r="D1466" i="7"/>
  <c r="D1049" i="7"/>
  <c r="D1320" i="7"/>
  <c r="D642" i="7"/>
  <c r="D43" i="7"/>
  <c r="D483" i="7"/>
  <c r="D618" i="7"/>
  <c r="D1083" i="7"/>
  <c r="D1224" i="7"/>
  <c r="D1383" i="7"/>
  <c r="D164" i="7"/>
  <c r="D1583" i="7"/>
  <c r="D1124" i="7"/>
  <c r="D1501" i="7"/>
  <c r="D1262" i="7"/>
  <c r="D990" i="7"/>
  <c r="D959" i="7"/>
  <c r="D1636" i="7"/>
  <c r="D740" i="7"/>
  <c r="D1343" i="7"/>
  <c r="D1265" i="7"/>
  <c r="D757" i="7"/>
  <c r="D464" i="7"/>
  <c r="D1528" i="7"/>
  <c r="D236" i="7"/>
  <c r="D1302" i="7"/>
  <c r="D1542" i="7"/>
  <c r="D68" i="7"/>
  <c r="D156" i="7"/>
  <c r="D1424" i="7"/>
  <c r="D487" i="7"/>
  <c r="D592" i="7"/>
  <c r="D747" i="7"/>
  <c r="D1426" i="7"/>
  <c r="D723" i="7"/>
  <c r="D1217" i="7"/>
  <c r="D353" i="7"/>
  <c r="D1238" i="7"/>
  <c r="D1447" i="7"/>
  <c r="D615" i="7"/>
  <c r="D721" i="7"/>
  <c r="D801" i="7"/>
  <c r="D208" i="7"/>
  <c r="D347" i="7"/>
  <c r="D1253" i="7"/>
  <c r="D910" i="7"/>
  <c r="D460" i="7"/>
  <c r="D235" i="7"/>
  <c r="D648" i="7"/>
  <c r="D310" i="7"/>
  <c r="D919" i="7"/>
  <c r="D1731" i="7"/>
  <c r="D1589" i="7"/>
  <c r="D660" i="7"/>
  <c r="D1650" i="7"/>
  <c r="D605" i="7"/>
  <c r="D1096" i="7"/>
  <c r="D1480" i="7"/>
  <c r="D1359" i="7"/>
  <c r="D1370" i="7"/>
  <c r="D98" i="7"/>
  <c r="D684" i="7"/>
  <c r="D1349" i="7"/>
  <c r="D418" i="7"/>
  <c r="D937" i="7"/>
  <c r="D1208" i="7"/>
  <c r="D1257" i="7"/>
  <c r="D921" i="7"/>
  <c r="D701" i="7"/>
  <c r="D1014" i="7"/>
  <c r="D1434" i="7"/>
  <c r="D494" i="7"/>
  <c r="D1444" i="7"/>
  <c r="D901" i="7"/>
  <c r="D170" i="7"/>
  <c r="D268" i="7"/>
  <c r="D1199" i="7"/>
  <c r="D324" i="7"/>
  <c r="D1590" i="7"/>
  <c r="D1047" i="7"/>
  <c r="D1688" i="7"/>
  <c r="D202" i="7"/>
  <c r="D820" i="7"/>
  <c r="D1562" i="7"/>
  <c r="D163" i="7"/>
  <c r="D1571" i="7"/>
  <c r="D1278" i="7"/>
  <c r="D1665" i="7"/>
  <c r="D255" i="7"/>
  <c r="D1120" i="7"/>
  <c r="D1216" i="7"/>
  <c r="D459" i="7"/>
  <c r="D1348" i="7"/>
  <c r="D647" i="7"/>
  <c r="D229" i="7"/>
  <c r="D524" i="7"/>
  <c r="D842" i="7"/>
  <c r="D558" i="7"/>
  <c r="D1260" i="7"/>
  <c r="D91" i="7"/>
  <c r="D1443" i="7"/>
  <c r="D1712" i="7"/>
  <c r="D1030" i="7"/>
  <c r="D900" i="7"/>
  <c r="D1623" i="7"/>
  <c r="D1034" i="7"/>
  <c r="D366" i="7"/>
  <c r="D509" i="7"/>
  <c r="D733" i="7"/>
  <c r="D127" i="7"/>
  <c r="D753" i="7"/>
  <c r="D1375" i="7"/>
  <c r="D1536" i="7"/>
  <c r="D978" i="7"/>
  <c r="D131" i="7"/>
  <c r="D1327" i="7"/>
  <c r="D486" i="7"/>
  <c r="D445" i="7"/>
  <c r="D24" i="7"/>
  <c r="D1675" i="7"/>
  <c r="D585" i="7"/>
  <c r="D1162" i="7"/>
  <c r="D1130" i="7"/>
  <c r="D1357" i="7"/>
  <c r="D971" i="7"/>
  <c r="D1172" i="7"/>
  <c r="D5" i="7"/>
  <c r="D1685" i="7"/>
  <c r="D1141" i="7"/>
  <c r="D1070" i="7"/>
  <c r="D523" i="7"/>
  <c r="D1490" i="7"/>
  <c r="D843" i="7"/>
  <c r="D146" i="7"/>
  <c r="D1318" i="7"/>
  <c r="D1730" i="7"/>
  <c r="D1158" i="7"/>
  <c r="D125" i="7"/>
  <c r="D408" i="7"/>
  <c r="D142" i="7"/>
  <c r="D1439" i="7"/>
  <c r="D179" i="7"/>
  <c r="D303" i="7"/>
  <c r="D610" i="7"/>
  <c r="D1221" i="7"/>
  <c r="D768" i="7"/>
  <c r="D553" i="7"/>
  <c r="D576" i="7"/>
  <c r="D1577" i="7"/>
  <c r="D256" i="7"/>
  <c r="D952" i="7"/>
  <c r="D452" i="7"/>
  <c r="D850" i="7"/>
  <c r="D455" i="7"/>
  <c r="D1190" i="7"/>
  <c r="D1449" i="7"/>
  <c r="D1360" i="7"/>
  <c r="D406" i="7"/>
  <c r="D827" i="7"/>
  <c r="D1295" i="7"/>
  <c r="D1549" i="7"/>
  <c r="D133" i="7"/>
  <c r="D588" i="7"/>
  <c r="D530" i="7"/>
  <c r="D1294" i="7"/>
  <c r="D1351" i="7"/>
  <c r="D686" i="7"/>
  <c r="D551" i="7"/>
  <c r="D1422" i="7"/>
  <c r="D482" i="7"/>
  <c r="D1429" i="7"/>
  <c r="D951" i="7"/>
  <c r="D1599" i="7"/>
  <c r="D381" i="7"/>
  <c r="D1579" i="7"/>
  <c r="D970" i="7"/>
  <c r="D1588" i="7"/>
  <c r="D107" i="7"/>
  <c r="D795" i="7"/>
  <c r="D916" i="7"/>
  <c r="D105" i="7"/>
  <c r="D1125" i="7"/>
  <c r="D573" i="7"/>
  <c r="D416" i="7"/>
  <c r="D1530" i="7"/>
  <c r="D371" i="7"/>
  <c r="D205" i="7"/>
  <c r="D1652" i="7"/>
  <c r="D1437" i="7"/>
  <c r="D232" i="7"/>
  <c r="D1355" i="7"/>
  <c r="D1171" i="7"/>
  <c r="D822" i="7"/>
  <c r="D1389" i="7"/>
  <c r="D607" i="7"/>
  <c r="D739" i="7"/>
  <c r="D570" i="7"/>
  <c r="D1535" i="7"/>
  <c r="D713" i="7"/>
  <c r="D758" i="7"/>
  <c r="D123" i="7"/>
  <c r="D145" i="7"/>
  <c r="D1737" i="7"/>
  <c r="D1512" i="7"/>
  <c r="D431" i="7"/>
  <c r="D742" i="7"/>
  <c r="D957" i="7"/>
  <c r="D363" i="7"/>
  <c r="D1345" i="7"/>
  <c r="D168" i="7"/>
  <c r="D1436" i="7"/>
  <c r="D1356" i="7"/>
  <c r="D502" i="7"/>
  <c r="D668" i="7"/>
  <c r="D1053" i="7"/>
  <c r="D848" i="7"/>
  <c r="D70" i="7"/>
  <c r="D108" i="7"/>
  <c r="D1152" i="7"/>
  <c r="D380" i="7"/>
  <c r="D439" i="7"/>
  <c r="D1091" i="7"/>
  <c r="D926" i="7"/>
  <c r="D413" i="7"/>
  <c r="D45" i="7"/>
  <c r="D1206" i="7"/>
  <c r="D644" i="7"/>
  <c r="D1498" i="7"/>
  <c r="D124" i="7"/>
  <c r="D680" i="7"/>
  <c r="D350" i="7"/>
  <c r="D1040" i="7"/>
  <c r="D167" i="7"/>
  <c r="D752" i="7"/>
  <c r="D1256" i="7"/>
  <c r="D575" i="7"/>
  <c r="D1333" i="7"/>
  <c r="D776" i="7"/>
  <c r="D1454" i="7"/>
  <c r="D224" i="7"/>
  <c r="D539" i="7"/>
  <c r="D410" i="7"/>
  <c r="D566" i="7"/>
  <c r="D469" i="7"/>
  <c r="D1419" i="7"/>
  <c r="D517" i="7"/>
  <c r="D77" i="7"/>
  <c r="D1471" i="7"/>
  <c r="D1715" i="7"/>
  <c r="D714" i="7"/>
  <c r="D931" i="7"/>
  <c r="D35" i="7"/>
  <c r="D1385" i="7"/>
  <c r="D140" i="7"/>
  <c r="D725" i="7"/>
  <c r="D844" i="7"/>
  <c r="D1656" i="7"/>
  <c r="D427" i="7"/>
  <c r="D475" i="7"/>
  <c r="D730" i="7"/>
  <c r="D1476" i="7"/>
  <c r="D1606" i="7"/>
  <c r="D1218" i="7"/>
  <c r="D936" i="7"/>
  <c r="D1134" i="7"/>
  <c r="D1388" i="7"/>
  <c r="D497" i="7"/>
  <c r="D915" i="7"/>
  <c r="D1703" i="7"/>
  <c r="D10" i="7"/>
  <c r="D599" i="7"/>
  <c r="D871" i="7"/>
  <c r="D1242" i="7"/>
  <c r="D72" i="7"/>
  <c r="D1684" i="7"/>
  <c r="D1209" i="7"/>
  <c r="D991" i="7"/>
  <c r="D790" i="7"/>
  <c r="D7" i="7"/>
  <c r="D1077" i="7"/>
  <c r="D474" i="7"/>
  <c r="D49" i="7"/>
  <c r="D543" i="7"/>
  <c r="D1543" i="7"/>
  <c r="D1658" i="7"/>
  <c r="D340" i="7"/>
  <c r="D1547" i="7"/>
  <c r="D966" i="7"/>
  <c r="D240" i="7"/>
  <c r="D228" i="7"/>
  <c r="D1061" i="7"/>
  <c r="D1465" i="7"/>
  <c r="D1706" i="7"/>
  <c r="D1304" i="7"/>
  <c r="D614" i="7"/>
  <c r="D1161" i="7"/>
  <c r="D666" i="7"/>
  <c r="D180" i="7"/>
  <c r="D646" i="7"/>
  <c r="D881" i="7"/>
  <c r="D1607" i="7"/>
  <c r="D34" i="7"/>
  <c r="D1181" i="7"/>
  <c r="D1184" i="7"/>
  <c r="D17" i="7"/>
  <c r="D1201" i="7"/>
  <c r="D805" i="7"/>
  <c r="D1127" i="7"/>
  <c r="D331" i="7"/>
  <c r="D976" i="7"/>
  <c r="D401" i="7"/>
  <c r="D1326" i="7"/>
  <c r="D1489" i="7"/>
  <c r="D861" i="7"/>
  <c r="D1006" i="7"/>
  <c r="D638" i="7"/>
  <c r="D785" i="7"/>
  <c r="D888" i="7"/>
  <c r="D1632" i="7"/>
  <c r="D999" i="7"/>
  <c r="D944" i="7"/>
  <c r="D1248" i="7"/>
  <c r="D1507" i="7"/>
  <c r="D422" i="7"/>
  <c r="D1614" i="7"/>
  <c r="D1109" i="7"/>
  <c r="D750" i="7"/>
  <c r="D241" i="7"/>
  <c r="D564" i="7"/>
  <c r="D1459" i="7"/>
  <c r="D596" i="7"/>
  <c r="D622" i="7"/>
  <c r="D323" i="7"/>
  <c r="D1113" i="7"/>
  <c r="D320" i="7"/>
  <c r="D1372" i="7"/>
  <c r="D1464" i="7"/>
  <c r="D1019" i="7"/>
  <c r="D738" i="7"/>
  <c r="D1369" i="7"/>
  <c r="D1504" i="7"/>
  <c r="D1069" i="7"/>
  <c r="D491" i="7"/>
  <c r="D158" i="7"/>
  <c r="D1089" i="7"/>
  <c r="D495" i="7"/>
  <c r="D372" i="7"/>
  <c r="D1669" i="7"/>
  <c r="D650" i="7"/>
  <c r="D1258" i="7"/>
  <c r="D583" i="7"/>
  <c r="D1718" i="7"/>
  <c r="D804" i="7"/>
  <c r="D1527" i="7"/>
  <c r="D787" i="7"/>
  <c r="D1699" i="7"/>
  <c r="D1550" i="7"/>
  <c r="D892" i="7"/>
  <c r="D463" i="7"/>
  <c r="D1384" i="7"/>
  <c r="D1220" i="7"/>
  <c r="D700" i="7"/>
  <c r="D248" i="7"/>
  <c r="D1126" i="7"/>
  <c r="D1666" i="7"/>
  <c r="D20" i="7"/>
  <c r="D946" i="7"/>
  <c r="D578" i="7"/>
  <c r="D387" i="7"/>
  <c r="D1643" i="7"/>
  <c r="D1566" i="7"/>
  <c r="D306" i="7"/>
  <c r="D233" i="7"/>
  <c r="D1382" i="7"/>
  <c r="D1491" i="7"/>
  <c r="D891" i="7"/>
  <c r="D1073" i="7"/>
  <c r="D786" i="7"/>
  <c r="D480" i="7"/>
  <c r="D1072" i="7"/>
  <c r="D548" i="7"/>
  <c r="D383" i="7"/>
  <c r="D1634" i="7"/>
  <c r="D968" i="7"/>
  <c r="D174" i="7"/>
  <c r="D304" i="7"/>
  <c r="D1653" i="7"/>
  <c r="D288" i="7"/>
  <c r="D772" i="7"/>
  <c r="D552" i="7"/>
  <c r="D1679" i="7"/>
  <c r="D514" i="7"/>
  <c r="D468" i="7"/>
  <c r="D557" i="7"/>
  <c r="D1182" i="7"/>
  <c r="D129" i="7"/>
  <c r="D839" i="7"/>
  <c r="D283" i="7"/>
  <c r="D967" i="7"/>
  <c r="D1197" i="7"/>
  <c r="D1229" i="7"/>
  <c r="D865" i="7"/>
  <c r="D763" i="7"/>
  <c r="D1021" i="7"/>
  <c r="D1227" i="7"/>
  <c r="D1177" i="7"/>
  <c r="D751" i="7"/>
  <c r="D1291" i="7"/>
  <c r="D204" i="7"/>
  <c r="D1657" i="7"/>
  <c r="D462" i="7"/>
  <c r="D1051" i="7"/>
  <c r="D1366" i="7"/>
  <c r="D1603" i="7"/>
  <c r="D659" i="7"/>
  <c r="D1033" i="7"/>
  <c r="D1693" i="7"/>
  <c r="D1081" i="7"/>
  <c r="D1284" i="7"/>
  <c r="D1136" i="7"/>
  <c r="D1060" i="7"/>
  <c r="D879" i="7"/>
  <c r="D863" i="7"/>
  <c r="D1297" i="7"/>
  <c r="D276" i="7"/>
  <c r="D1048" i="7"/>
  <c r="D1374" i="7"/>
  <c r="D893" i="7"/>
  <c r="D611" i="7"/>
  <c r="D1183" i="7"/>
  <c r="D1137" i="7"/>
  <c r="D974" i="7"/>
  <c r="D1651" i="7"/>
  <c r="D1153" i="7"/>
  <c r="D1711" i="7"/>
  <c r="D996" i="7"/>
  <c r="D18" i="7"/>
  <c r="D997" i="7"/>
  <c r="D1289" i="7"/>
  <c r="D385" i="7"/>
  <c r="D775" i="7"/>
  <c r="D1280" i="7"/>
  <c r="D778" i="7"/>
  <c r="D1007" i="7"/>
  <c r="D794" i="7"/>
  <c r="D902" i="7"/>
  <c r="D1064" i="7"/>
  <c r="D1350" i="7"/>
  <c r="D928" i="7"/>
  <c r="D1591" i="7"/>
  <c r="D143" i="7"/>
  <c r="D1452" i="7"/>
  <c r="D1432" i="7"/>
  <c r="D484" i="7"/>
  <c r="D1418" i="7"/>
  <c r="D244" i="7"/>
  <c r="D210" i="7"/>
  <c r="D444" i="7"/>
  <c r="D186" i="7"/>
  <c r="D1605" i="7"/>
  <c r="D525" i="7"/>
  <c r="D378" i="7"/>
  <c r="D799" i="7"/>
  <c r="D1696" i="7"/>
  <c r="D1273" i="7"/>
  <c r="D556" i="7"/>
  <c r="D1494" i="7"/>
  <c r="D995" i="7"/>
  <c r="D1212" i="7"/>
  <c r="D166" i="7"/>
  <c r="D586" i="7"/>
  <c r="D219" i="7"/>
  <c r="D1670" i="7"/>
  <c r="D1620" i="7"/>
  <c r="D1511" i="7"/>
  <c r="D365" i="7"/>
  <c r="D935" i="7"/>
  <c r="D1290" i="7"/>
  <c r="D1026" i="7"/>
  <c r="D30" i="7"/>
  <c r="D685" i="7"/>
  <c r="D1409" i="7"/>
  <c r="D22" i="7"/>
  <c r="D1315" i="7"/>
  <c r="D128" i="7"/>
  <c r="D1123" i="7"/>
  <c r="D493" i="7"/>
  <c r="D1029" i="7"/>
  <c r="D1567" i="7"/>
  <c r="D1306" i="7"/>
  <c r="D1341" i="7"/>
  <c r="D669" i="7"/>
  <c r="D731" i="7"/>
  <c r="D2" i="7"/>
  <c r="D1170" i="7"/>
  <c r="D1011" i="7"/>
  <c r="D1692" i="7"/>
  <c r="D1368" i="7"/>
  <c r="D1499" i="7"/>
  <c r="D415" i="7"/>
  <c r="D74" i="7"/>
  <c r="D693" i="7"/>
  <c r="D781" i="7"/>
  <c r="D654" i="7"/>
  <c r="D715" i="7"/>
  <c r="D149" i="7"/>
  <c r="D1659" i="7"/>
  <c r="D985" i="7"/>
  <c r="D1331" i="7"/>
  <c r="D391" i="7"/>
  <c r="D315" i="7"/>
  <c r="D69" i="7"/>
  <c r="D503" i="7"/>
  <c r="D1417" i="7"/>
  <c r="D1644" i="7"/>
  <c r="D1611" i="7"/>
  <c r="D835" i="7"/>
  <c r="D332" i="7"/>
  <c r="D877" i="7"/>
  <c r="D1189" i="7"/>
  <c r="D1203" i="7"/>
  <c r="D358" i="7"/>
  <c r="D663" i="7"/>
  <c r="D722" i="7"/>
  <c r="D1604" i="7"/>
  <c r="D1455" i="7"/>
  <c r="D376" i="7"/>
  <c r="D917" i="7"/>
  <c r="D774" i="7"/>
  <c r="D253" i="7"/>
  <c r="D1330" i="7"/>
  <c r="D803" i="7"/>
  <c r="D1268" i="7"/>
  <c r="D121" i="7"/>
  <c r="D1140" i="7"/>
  <c r="D1440" i="7"/>
  <c r="D981" i="7"/>
  <c r="D955" i="7"/>
  <c r="D826" i="7"/>
  <c r="D39" i="7"/>
  <c r="D533" i="7"/>
  <c r="D1066" i="7"/>
  <c r="D527" i="7"/>
  <c r="D555" i="7"/>
  <c r="D343" i="7"/>
  <c r="D1342" i="7"/>
  <c r="D1314" i="7"/>
  <c r="D1451" i="7"/>
  <c r="D1325" i="7"/>
  <c r="D1517" i="7"/>
  <c r="D505" i="7"/>
  <c r="D1393" i="7"/>
  <c r="D1166" i="7"/>
  <c r="D193" i="7"/>
  <c r="D153" i="7"/>
  <c r="D529" i="7"/>
  <c r="D1485" i="7"/>
  <c r="D88" i="7"/>
  <c r="D1413" i="7"/>
  <c r="D887" i="7"/>
  <c r="D1431" i="7"/>
  <c r="D875" i="7"/>
  <c r="D948" i="7"/>
  <c r="D173" i="7"/>
  <c r="D1508" i="7"/>
  <c r="D1068" i="7"/>
  <c r="D619" i="7"/>
  <c r="D23" i="7"/>
  <c r="D1104" i="7"/>
  <c r="D1461" i="7"/>
  <c r="D398" i="7"/>
  <c r="D447" i="7"/>
  <c r="D560" i="7"/>
  <c r="D620" i="7"/>
  <c r="D111" i="7"/>
  <c r="D1358" i="7"/>
  <c r="D71" i="7"/>
  <c r="D1602" i="7"/>
  <c r="D95" i="7"/>
  <c r="D1003" i="7"/>
  <c r="D1680" i="7"/>
  <c r="D209" i="7"/>
  <c r="D727" i="7"/>
  <c r="D254" i="7"/>
  <c r="D1200" i="7"/>
  <c r="D1151" i="7"/>
  <c r="D1045" i="7"/>
  <c r="D354" i="7"/>
  <c r="D405" i="7"/>
  <c r="D1671" i="7"/>
  <c r="D466" i="7"/>
  <c r="D876" i="7"/>
  <c r="D1058" i="7"/>
  <c r="D97" i="7"/>
  <c r="D1410" i="7"/>
  <c r="D114" i="7"/>
  <c r="D1222" i="7"/>
  <c r="D662" i="7"/>
  <c r="D1510" i="7"/>
  <c r="D277" i="7"/>
  <c r="D1063" i="7"/>
  <c r="D673" i="7"/>
  <c r="D207" i="7"/>
  <c r="D461" i="7"/>
  <c r="D732" i="7"/>
  <c r="D260" i="7"/>
  <c r="D1495" i="7"/>
  <c r="D1163" i="7"/>
  <c r="D1540" i="7"/>
  <c r="D32" i="7"/>
  <c r="D1475" i="7"/>
  <c r="D25" i="7"/>
  <c r="D1572" i="7"/>
  <c r="D631" i="7"/>
  <c r="D540" i="7"/>
  <c r="D1207" i="7"/>
  <c r="D1164" i="7"/>
  <c r="D1483" i="7"/>
  <c r="D370" i="7"/>
  <c r="D838" i="7"/>
  <c r="D535" i="7"/>
  <c r="D1228" i="7"/>
  <c r="D874" i="7"/>
  <c r="D1150" i="7"/>
  <c r="D417" i="7"/>
  <c r="D639" i="7"/>
  <c r="D1039" i="7"/>
  <c r="D52" i="7"/>
  <c r="D1205" i="7"/>
  <c r="D706" i="7"/>
  <c r="D181" i="7"/>
  <c r="D637" i="7"/>
  <c r="D1148" i="7"/>
  <c r="D305" i="7"/>
  <c r="D1551" i="7"/>
  <c r="D1486" i="7"/>
  <c r="D1251" i="7"/>
  <c r="D1472" i="7"/>
  <c r="D21" i="7"/>
  <c r="D188" i="7"/>
  <c r="D1043" i="7"/>
  <c r="D945" i="7"/>
  <c r="D667" i="7"/>
  <c r="D1622" i="7"/>
  <c r="D883" i="7"/>
  <c r="D1098" i="7"/>
  <c r="D940" i="7"/>
  <c r="D780" i="7"/>
  <c r="D562" i="7"/>
  <c r="D816" i="7"/>
  <c r="D550" i="7"/>
  <c r="D1254" i="7"/>
  <c r="D547" i="7"/>
  <c r="D1338" i="7"/>
  <c r="D688" i="7"/>
  <c r="D93" i="7"/>
  <c r="D1062" i="7"/>
  <c r="D1038" i="7"/>
  <c r="D522" i="7"/>
  <c r="D420" i="7"/>
  <c r="D584" i="7"/>
  <c r="D988" i="7"/>
  <c r="D1438" i="7"/>
  <c r="D117" i="7"/>
  <c r="D1178" i="7"/>
  <c r="D710" i="7"/>
  <c r="D1396" i="7"/>
  <c r="D1036" i="7"/>
  <c r="D1313" i="7"/>
  <c r="D1101" i="7"/>
  <c r="D231" i="7"/>
  <c r="D793" i="7"/>
  <c r="D683" i="7"/>
  <c r="D1716" i="7"/>
  <c r="D499" i="7"/>
  <c r="D1143" i="7"/>
  <c r="D1598" i="7"/>
  <c r="D728" i="7"/>
  <c r="D1391" i="7"/>
  <c r="D1576" i="7"/>
  <c r="D82" i="7"/>
  <c r="D1397" i="7"/>
  <c r="D1082" i="7"/>
  <c r="D1626" i="7"/>
  <c r="D1361" i="7"/>
  <c r="D1655" i="7"/>
  <c r="D682" i="7"/>
  <c r="D697" i="7"/>
  <c r="D335" i="7"/>
  <c r="D1215" i="7"/>
  <c r="D1322" i="7"/>
  <c r="D1335" i="7"/>
  <c r="D942" i="7"/>
  <c r="D748" i="7"/>
  <c r="D1529" i="7"/>
  <c r="D831" i="7"/>
  <c r="D784" i="7"/>
  <c r="D1210" i="7"/>
  <c r="D899" i="7"/>
  <c r="D1709" i="7"/>
  <c r="D1296" i="7"/>
  <c r="D870" i="7"/>
  <c r="D9" i="7"/>
  <c r="D1149" i="7"/>
  <c r="D905" i="7"/>
  <c r="D421" i="7"/>
  <c r="D150" i="7"/>
  <c r="D424" i="7"/>
  <c r="D1469" i="7"/>
  <c r="D1329" i="7"/>
  <c r="D1247" i="7"/>
  <c r="D435" i="7"/>
  <c r="D1586" i="7"/>
  <c r="D1618" i="7"/>
  <c r="D855" i="7"/>
  <c r="D510" i="7"/>
  <c r="D1597" i="7"/>
  <c r="D582" i="7"/>
  <c r="D1435" i="7"/>
  <c r="D1648" i="7"/>
  <c r="D250" i="7"/>
  <c r="D1401" i="7"/>
  <c r="D1458" i="7"/>
  <c r="D636" i="7"/>
  <c r="D220" i="7"/>
  <c r="D809" i="7"/>
  <c r="D155" i="7"/>
  <c r="D1332" i="7"/>
  <c r="D678" i="7"/>
  <c r="D393" i="7"/>
  <c r="D197" i="7"/>
  <c r="D1546" i="7"/>
  <c r="D1015" i="7"/>
  <c r="D302" i="7"/>
  <c r="D251" i="7"/>
  <c r="D1046" i="7"/>
  <c r="D992" i="7"/>
  <c r="D329" i="7"/>
  <c r="D986" i="7"/>
  <c r="D1000" i="7"/>
  <c r="D943" i="7"/>
  <c r="D749" i="7"/>
  <c r="D998" i="7"/>
  <c r="D1147" i="7"/>
  <c r="D1442" i="7"/>
  <c r="D1734" i="7"/>
  <c r="D1028" i="7"/>
  <c r="D1532" i="7"/>
  <c r="D298" i="7"/>
  <c r="D1261" i="7"/>
  <c r="D1386" i="7"/>
  <c r="D1144" i="7"/>
  <c r="D961" i="7"/>
  <c r="D889" i="7"/>
  <c r="D950" i="7"/>
  <c r="D1044" i="7"/>
  <c r="D767" i="7"/>
  <c r="D1683" i="7"/>
  <c r="D567" i="7"/>
  <c r="D1624" i="7"/>
  <c r="D169" i="7"/>
  <c r="D641" i="7"/>
  <c r="D977" i="7"/>
  <c r="D1090" i="7"/>
  <c r="D1097" i="7"/>
  <c r="D1573" i="7"/>
  <c r="D471" i="7"/>
  <c r="D692" i="7"/>
  <c r="D290" i="7"/>
  <c r="D671" i="7"/>
  <c r="D537" i="7"/>
  <c r="D1340" i="7"/>
  <c r="D1654" i="7"/>
  <c r="D1001" i="7"/>
  <c r="D1733" i="7"/>
  <c r="D980" i="7"/>
  <c r="D1541" i="7"/>
  <c r="D1110" i="7"/>
  <c r="D1412" i="7"/>
  <c r="D643" i="7"/>
  <c r="D1226" i="7"/>
  <c r="D1067" i="7"/>
  <c r="D1323" i="7"/>
  <c r="D1316" i="7"/>
  <c r="D1299" i="7"/>
  <c r="D115" i="7"/>
  <c r="D225" i="7"/>
  <c r="D956" i="7"/>
  <c r="D779" i="7"/>
  <c r="D1252" i="7"/>
  <c r="D593" i="7"/>
  <c r="D1022" i="7"/>
  <c r="D1231" i="7"/>
  <c r="D1518" i="7"/>
  <c r="D1145" i="7"/>
  <c r="D56" i="7"/>
  <c r="D453" i="7"/>
  <c r="D834" i="7"/>
  <c r="D185" i="7"/>
  <c r="D1271" i="7"/>
  <c r="D1307" i="7"/>
  <c r="D314" i="7"/>
  <c r="D581" i="7"/>
  <c r="D597" i="7"/>
  <c r="D377" i="7"/>
  <c r="D1138" i="7"/>
  <c r="D245" i="7"/>
  <c r="D67" i="7"/>
  <c r="D48" i="7"/>
  <c r="D432" i="7"/>
  <c r="D356" i="7"/>
  <c r="D1457" i="7"/>
  <c r="D616" i="7"/>
  <c r="D1364" i="7"/>
  <c r="D457" i="7"/>
  <c r="D281" i="7"/>
  <c r="D201" i="7"/>
  <c r="D426" i="7"/>
  <c r="D559" i="7"/>
  <c r="D832" i="7"/>
  <c r="D223" i="7"/>
  <c r="D490" i="7"/>
  <c r="D211" i="7"/>
  <c r="D375" i="7"/>
  <c r="D237" i="7"/>
  <c r="D836" i="7"/>
  <c r="D1574" i="7"/>
  <c r="D1561" i="7"/>
  <c r="D716" i="7"/>
  <c r="D1678" i="7"/>
  <c r="D187" i="7"/>
  <c r="D1371" i="7"/>
  <c r="D342" i="7"/>
  <c r="D872" i="7"/>
  <c r="D1450" i="7"/>
  <c r="D661" i="7"/>
  <c r="D1283" i="7"/>
  <c r="D691" i="7"/>
  <c r="D796" i="7"/>
  <c r="D1630" i="7"/>
  <c r="D766" i="7"/>
  <c r="D1245" i="7"/>
  <c r="D1339" i="7"/>
  <c r="D309" i="7"/>
  <c r="D565" i="7"/>
  <c r="D1704" i="7"/>
  <c r="D782" i="7"/>
  <c r="D674" i="7"/>
  <c r="D1689" i="7"/>
  <c r="D734" i="7"/>
  <c r="D602" i="7"/>
  <c r="D477" i="7"/>
  <c r="D1027" i="7"/>
  <c r="D454" i="7"/>
  <c r="D1139" i="7"/>
  <c r="D346" i="7"/>
  <c r="D994" i="7"/>
  <c r="D864" i="7"/>
  <c r="D1735" i="7"/>
  <c r="D1407" i="7"/>
  <c r="D1708" i="7"/>
  <c r="D165" i="7"/>
  <c r="D941" i="7"/>
  <c r="D1390" i="7"/>
  <c r="D1520" i="7"/>
  <c r="D1400" i="7"/>
  <c r="D1633" i="7"/>
  <c r="D857" i="7"/>
  <c r="D655" i="7"/>
  <c r="D227" i="7"/>
  <c r="D627" i="7"/>
  <c r="D54" i="7"/>
  <c r="D897" i="7"/>
  <c r="D243" i="7"/>
  <c r="D880" i="7"/>
  <c r="D521" i="7"/>
  <c r="D94" i="7"/>
  <c r="D1012" i="7"/>
  <c r="D526" i="7"/>
  <c r="D885" i="7"/>
  <c r="D886" i="7"/>
  <c r="D1568" i="7"/>
  <c r="D361" i="7"/>
  <c r="D47" i="7"/>
  <c r="D28" i="7"/>
  <c r="D1420" i="7"/>
  <c r="D441" i="7"/>
  <c r="D157" i="7"/>
  <c r="D819" i="7"/>
  <c r="D625" i="7"/>
  <c r="D1093" i="7"/>
  <c r="D109" i="7"/>
  <c r="D574" i="7"/>
  <c r="D1575" i="7"/>
  <c r="D1057" i="7"/>
  <c r="D300" i="7"/>
  <c r="D113" i="7"/>
  <c r="D116" i="7"/>
  <c r="D1309" i="7"/>
  <c r="D1690" i="7"/>
  <c r="D3" i="7"/>
  <c r="D214" i="7"/>
  <c r="D465" i="7"/>
  <c r="D337" i="7"/>
  <c r="D399" i="7"/>
  <c r="D868" i="7"/>
  <c r="D504" i="7"/>
  <c r="D1402" i="7"/>
  <c r="D321" i="7"/>
  <c r="D947" i="7"/>
  <c r="D1114" i="7"/>
  <c r="D1225" i="7"/>
  <c r="D1267" i="7"/>
  <c r="D1324" i="7"/>
  <c r="D703" i="7"/>
  <c r="D326" i="7"/>
  <c r="D1353" i="7"/>
  <c r="D572" i="7"/>
  <c r="D242" i="7"/>
  <c r="D1399" i="7"/>
  <c r="D1392" i="7"/>
  <c r="D389" i="7"/>
  <c r="D403" i="7"/>
  <c r="D1249" i="7"/>
  <c r="D1563" i="7"/>
  <c r="D1167" i="7"/>
  <c r="D769" i="7"/>
  <c r="D171" i="7"/>
  <c r="D724" i="7"/>
  <c r="D1259" i="7"/>
  <c r="D1534" i="7"/>
  <c r="D1732" i="7"/>
  <c r="D85" i="7"/>
  <c r="D938" i="7"/>
  <c r="D516" i="7"/>
  <c r="D745" i="7"/>
  <c r="D456" i="7"/>
  <c r="D478" i="7"/>
  <c r="D404" i="7"/>
  <c r="D428" i="7"/>
  <c r="D1157" i="7"/>
  <c r="D1298" i="7"/>
  <c r="D1581" i="7"/>
  <c r="D1398" i="7"/>
  <c r="D1055" i="7"/>
  <c r="D1557" i="7"/>
  <c r="D234" i="7"/>
  <c r="D148" i="7"/>
  <c r="D374" i="7"/>
  <c r="D1559" i="7"/>
  <c r="D218" i="7"/>
  <c r="D973" i="7"/>
  <c r="D203" i="7"/>
  <c r="D336" i="7"/>
  <c r="D904" i="7"/>
  <c r="D1691" i="7"/>
  <c r="D1250" i="7"/>
  <c r="D771" i="7"/>
  <c r="D1236" i="7"/>
  <c r="D737" i="7"/>
  <c r="D1074" i="7"/>
  <c r="D1160" i="7"/>
  <c r="D373" i="7"/>
  <c r="D364" i="7"/>
  <c r="D429" i="7"/>
  <c r="D869" i="7"/>
  <c r="D328" i="7"/>
  <c r="D1175" i="7"/>
  <c r="D1103" i="7"/>
  <c r="D1204" i="7"/>
  <c r="D983" i="7"/>
  <c r="D544" i="7"/>
  <c r="D972" i="7"/>
  <c r="D1319" i="7"/>
  <c r="D154" i="7"/>
  <c r="D920" i="7"/>
  <c r="D264" i="7"/>
  <c r="D741" i="7"/>
  <c r="D1710" i="7"/>
  <c r="D1056" i="7"/>
  <c r="D866" i="7"/>
  <c r="D702" i="7"/>
  <c r="D600" i="7"/>
  <c r="D1099" i="7"/>
  <c r="D1032" i="7"/>
  <c r="D1726" i="7"/>
  <c r="D1613" i="7"/>
  <c r="D953" i="7"/>
  <c r="D1609" i="7"/>
  <c r="D528" i="7"/>
  <c r="D833" i="7"/>
  <c r="D291" i="7"/>
  <c r="D932" i="7"/>
  <c r="D1092" i="7"/>
  <c r="D266" i="7"/>
  <c r="D386" i="7"/>
  <c r="D1121" i="7"/>
  <c r="D1697" i="7"/>
  <c r="D657" i="7"/>
  <c r="D319" i="7"/>
  <c r="D369" i="7"/>
  <c r="D1065" i="7"/>
  <c r="D979" i="7"/>
  <c r="D1376" i="7"/>
  <c r="D37" i="7"/>
  <c r="D1112" i="7"/>
  <c r="D640" i="7"/>
  <c r="D1075" i="7"/>
  <c r="D1213" i="7"/>
  <c r="D1174" i="7"/>
  <c r="D258" i="7"/>
  <c r="D1311" i="7"/>
  <c r="D617" i="7"/>
  <c r="D38" i="7"/>
  <c r="D1054" i="7"/>
  <c r="D1059" i="7"/>
  <c r="D1303" i="7"/>
  <c r="D580" i="7"/>
  <c r="D708" i="7"/>
  <c r="D1281" i="7"/>
  <c r="D1154" i="7"/>
  <c r="D1625" i="7"/>
  <c r="D1312" i="7"/>
  <c r="D282" i="7"/>
  <c r="D295" i="7"/>
  <c r="D1050" i="7"/>
  <c r="D965" i="7"/>
  <c r="D858" i="7"/>
  <c r="D1537" i="7"/>
  <c r="D75" i="7"/>
  <c r="D1378" i="7"/>
  <c r="D949" i="7"/>
  <c r="D1275" i="7"/>
  <c r="D1379" i="7"/>
  <c r="D884" i="7"/>
  <c r="D1002" i="7"/>
  <c r="D613" i="7"/>
  <c r="D808" i="7"/>
  <c r="D1239" i="7"/>
  <c r="D568" i="7"/>
  <c r="D1020" i="7"/>
  <c r="D670" i="7"/>
  <c r="D1467" i="7"/>
  <c r="D1676" i="7"/>
  <c r="D975" i="7"/>
  <c r="D280" i="7"/>
  <c r="D438" i="7"/>
  <c r="D1244" i="7"/>
  <c r="D695" i="7"/>
  <c r="D1288" i="7"/>
  <c r="D1488" i="7"/>
  <c r="D1621" i="7"/>
  <c r="D1668" i="7"/>
  <c r="D1556" i="7"/>
  <c r="D1282" i="7"/>
  <c r="D791" i="7"/>
  <c r="D656" i="7"/>
  <c r="D226" i="7"/>
  <c r="D414" i="7"/>
  <c r="D909" i="7"/>
  <c r="D1446" i="7"/>
  <c r="D274" i="7"/>
  <c r="D31" i="7"/>
  <c r="D239" i="7"/>
  <c r="D83" i="7"/>
  <c r="D1274" i="7"/>
  <c r="D929" i="7"/>
  <c r="D122" i="7"/>
  <c r="D1695" i="7"/>
  <c r="D846" i="7"/>
  <c r="D262" i="7"/>
  <c r="D720" i="7"/>
  <c r="D1647" i="7"/>
  <c r="D183" i="7"/>
  <c r="D446" i="7"/>
  <c r="D4" i="7"/>
  <c r="D307" i="7"/>
  <c r="D368" i="7"/>
  <c r="D653" i="7"/>
  <c r="D390" i="7"/>
  <c r="D252" i="7"/>
  <c r="D1425" i="7"/>
  <c r="D628" i="7"/>
  <c r="D709" i="7"/>
  <c r="D159" i="7"/>
  <c r="D854" i="7"/>
  <c r="D102" i="7"/>
  <c r="D388" i="7"/>
  <c r="D903" i="7"/>
  <c r="D1538" i="7"/>
  <c r="D199" i="7"/>
  <c r="D467" i="7"/>
  <c r="D591" i="7"/>
  <c r="D79" i="7"/>
  <c r="D677" i="7"/>
  <c r="D549" i="7"/>
  <c r="D1548" i="7"/>
  <c r="D1270" i="7"/>
  <c r="D1305" i="7"/>
  <c r="D1266" i="7"/>
  <c r="D394" i="7"/>
  <c r="D1115" i="7"/>
  <c r="D1640" i="7"/>
  <c r="D930" i="7"/>
  <c r="D294" i="7"/>
  <c r="D126" i="7"/>
  <c r="D1569" i="7"/>
  <c r="D500" i="7"/>
  <c r="D1198" i="7"/>
  <c r="D1176" i="7"/>
  <c r="D606" i="7"/>
  <c r="D788" i="7"/>
  <c r="D1578" i="7"/>
  <c r="D1736" i="7"/>
  <c r="D412" i="7"/>
  <c r="D1638" i="7"/>
  <c r="D206" i="7"/>
  <c r="D1119" i="7"/>
  <c r="D1146" i="7"/>
  <c r="D1610" i="7"/>
  <c r="D313" i="7"/>
  <c r="D1514" i="7"/>
  <c r="D1616" i="7"/>
  <c r="D1380" i="7"/>
  <c r="D297" i="7"/>
  <c r="D645" i="7"/>
  <c r="D41" i="7"/>
  <c r="D594" i="7"/>
  <c r="D312" i="7"/>
  <c r="D293" i="7"/>
  <c r="D485" i="7"/>
  <c r="D1580" i="7"/>
  <c r="D852" i="7"/>
  <c r="D1337" i="7"/>
  <c r="D65" i="7"/>
  <c r="D1234" i="7"/>
  <c r="D681" i="7"/>
  <c r="D191" i="7"/>
  <c r="D345" i="7"/>
  <c r="D1362" i="7"/>
  <c r="D184" i="7"/>
  <c r="D705" i="7"/>
  <c r="D316" i="7"/>
  <c r="D216" i="7"/>
  <c r="D1301" i="7"/>
  <c r="D1428" i="7"/>
  <c r="D1180" i="7"/>
  <c r="D1725" i="7"/>
  <c r="D261" i="7"/>
  <c r="D508" i="7"/>
  <c r="D269" i="7"/>
  <c r="D26" i="7"/>
  <c r="D1381" i="7"/>
  <c r="D1255" i="7"/>
  <c r="D496" i="7"/>
  <c r="D1079" i="7"/>
  <c r="D1729" i="7"/>
  <c r="D1169" i="7"/>
  <c r="D130" i="7"/>
  <c r="D783" i="7"/>
  <c r="D498" i="7"/>
  <c r="D489" i="7"/>
  <c r="D132" i="7"/>
  <c r="D675" i="7"/>
  <c r="D1595" i="7"/>
  <c r="D1285" i="7"/>
  <c r="D1612" i="7"/>
  <c r="D1367" i="7"/>
  <c r="D1484" i="7"/>
  <c r="D58" i="7"/>
  <c r="D1373" i="7"/>
  <c r="D66" i="7"/>
  <c r="D828" i="7"/>
  <c r="D1211" i="7"/>
  <c r="D341" i="7"/>
  <c r="D1018" i="7"/>
  <c r="D1246" i="7"/>
  <c r="D798" i="7"/>
  <c r="D612" i="7"/>
  <c r="D339" i="7"/>
  <c r="D1627" i="7"/>
  <c r="D1427" i="7"/>
  <c r="D238" i="7"/>
  <c r="D1010" i="7"/>
  <c r="D1539" i="7"/>
  <c r="D1482" i="7"/>
  <c r="D1516" i="7"/>
  <c r="D1509" i="7"/>
  <c r="D1462" i="7"/>
  <c r="D212" i="7"/>
  <c r="D198" i="7"/>
  <c r="D1505" i="7"/>
  <c r="D1192" i="7"/>
  <c r="D1188" i="7"/>
  <c r="D1243" i="7"/>
  <c r="D407" i="7"/>
  <c r="D16" i="7"/>
  <c r="D195" i="7"/>
  <c r="D189" i="7"/>
  <c r="D756" i="7"/>
  <c r="D717" i="7"/>
  <c r="D488" i="7"/>
  <c r="D296" i="7"/>
  <c r="D1673" i="7"/>
  <c r="D1186" i="7"/>
  <c r="D984" i="7"/>
  <c r="D1080" i="7"/>
  <c r="D800" i="7"/>
  <c r="D532" i="7"/>
  <c r="D1502" i="7"/>
  <c r="D62" i="7"/>
  <c r="D29" i="7"/>
  <c r="D1128" i="7"/>
  <c r="D1135" i="7"/>
  <c r="D272" i="7"/>
  <c r="D736" i="7"/>
  <c r="D1052" i="7"/>
  <c r="D849" i="7"/>
  <c r="D78" i="7"/>
  <c r="D1100" i="7"/>
  <c r="D1377" i="7"/>
  <c r="D367" i="7"/>
  <c r="D1131" i="7"/>
  <c r="D1133" i="7"/>
  <c r="D746" i="7"/>
  <c r="D626" i="7"/>
  <c r="D1727" i="7"/>
  <c r="D1525" i="7"/>
  <c r="D384" i="7"/>
  <c r="D1570" i="7"/>
  <c r="D1346" i="7"/>
  <c r="D1663" i="7"/>
  <c r="D520" i="7"/>
  <c r="D59" i="7"/>
  <c r="D172" i="7"/>
  <c r="D476" i="7"/>
  <c r="D589" i="7"/>
  <c r="D501" i="7"/>
  <c r="D890" i="7"/>
  <c r="D348" i="7"/>
  <c r="D906" i="7"/>
  <c r="D859" i="7"/>
  <c r="D249" i="7"/>
  <c r="D711" i="7"/>
  <c r="D60" i="7"/>
  <c r="D1496" i="7"/>
  <c r="D1191" i="7"/>
  <c r="D652" i="7"/>
  <c r="D349" i="7"/>
  <c r="D1515" i="7"/>
  <c r="D635" i="7"/>
  <c r="D811" i="7"/>
  <c r="D1095" i="7"/>
  <c r="D908" i="7"/>
  <c r="D318" i="7"/>
  <c r="D360" i="7"/>
  <c r="D608" i="7"/>
  <c r="D507" i="7"/>
  <c r="D1493" i="7"/>
  <c r="D1403" i="7"/>
  <c r="D1463" i="7"/>
  <c r="D536" i="7"/>
  <c r="D993" i="7"/>
  <c r="D962" i="7"/>
  <c r="D1701" i="7"/>
  <c r="D792" i="7"/>
  <c r="R993" i="7" l="1"/>
  <c r="R318" i="7"/>
  <c r="R1191" i="7"/>
  <c r="R890" i="7"/>
  <c r="R1346" i="7"/>
  <c r="R1131" i="7"/>
  <c r="R272" i="7"/>
  <c r="R1080" i="7"/>
  <c r="R189" i="7"/>
  <c r="R198" i="7"/>
  <c r="R238" i="7"/>
  <c r="R341" i="7"/>
  <c r="R1612" i="7"/>
  <c r="R130" i="7"/>
  <c r="R269" i="7"/>
  <c r="R316" i="7"/>
  <c r="R65" i="7"/>
  <c r="R41" i="7"/>
  <c r="R1146" i="7"/>
  <c r="R606" i="7"/>
  <c r="R1640" i="7"/>
  <c r="R677" i="7"/>
  <c r="R102" i="7"/>
  <c r="R653" i="7"/>
  <c r="R262" i="7"/>
  <c r="R31" i="7"/>
  <c r="R1282" i="7"/>
  <c r="R438" i="7"/>
  <c r="R1239" i="7"/>
  <c r="R1378" i="7"/>
  <c r="R1312" i="7"/>
  <c r="R1054" i="7"/>
  <c r="R640" i="7"/>
  <c r="R657" i="7"/>
  <c r="R833" i="7"/>
  <c r="R600" i="7"/>
  <c r="R154" i="7"/>
  <c r="R328" i="7"/>
  <c r="R1236" i="7"/>
  <c r="R218" i="7"/>
  <c r="R1581" i="7"/>
  <c r="R516" i="7"/>
  <c r="R769" i="7"/>
  <c r="R242" i="7"/>
  <c r="R1114" i="7"/>
  <c r="R465" i="7"/>
  <c r="R1057" i="7"/>
  <c r="R441" i="7"/>
  <c r="R526" i="7"/>
  <c r="R627" i="7"/>
  <c r="R941" i="7"/>
  <c r="R1139" i="7"/>
  <c r="R782" i="7"/>
  <c r="R796" i="7"/>
  <c r="R187" i="7"/>
  <c r="R211" i="7"/>
  <c r="R457" i="7"/>
  <c r="R245" i="7"/>
  <c r="R185" i="7"/>
  <c r="R593" i="7"/>
  <c r="R1323" i="7"/>
  <c r="R1733" i="7"/>
  <c r="R471" i="7"/>
  <c r="R567" i="7"/>
  <c r="R1386" i="7"/>
  <c r="R998" i="7"/>
  <c r="R251" i="7"/>
  <c r="R155" i="7"/>
  <c r="R1435" i="7"/>
  <c r="R1247" i="7"/>
  <c r="R9" i="7"/>
  <c r="R1529" i="7"/>
  <c r="R682" i="7"/>
  <c r="R1391" i="7"/>
  <c r="R231" i="7"/>
  <c r="R1438" i="7"/>
  <c r="R688" i="7"/>
  <c r="R940" i="7"/>
  <c r="R21" i="7"/>
  <c r="R181" i="7"/>
  <c r="R874" i="7"/>
  <c r="R540" i="7"/>
  <c r="R1495" i="7"/>
  <c r="R1510" i="7"/>
  <c r="R466" i="7"/>
  <c r="R727" i="7"/>
  <c r="R111" i="7"/>
  <c r="R619" i="7"/>
  <c r="R1413" i="7"/>
  <c r="R505" i="7"/>
  <c r="R527" i="7"/>
  <c r="R1140" i="7"/>
  <c r="R376" i="7"/>
  <c r="R877" i="7"/>
  <c r="R315" i="7"/>
  <c r="R686" i="7"/>
  <c r="R1030" i="7"/>
  <c r="R536" i="7"/>
  <c r="R1570" i="7"/>
  <c r="R195" i="7"/>
  <c r="R391" i="7"/>
  <c r="R1463" i="7"/>
  <c r="R1095" i="7"/>
  <c r="R60" i="7"/>
  <c r="R589" i="7"/>
  <c r="R384" i="7"/>
  <c r="R1377" i="7"/>
  <c r="R1128" i="7"/>
  <c r="R1186" i="7"/>
  <c r="R16" i="7"/>
  <c r="R1627" i="7"/>
  <c r="R828" i="7"/>
  <c r="R1595" i="7"/>
  <c r="R1729" i="7"/>
  <c r="R261" i="7"/>
  <c r="R184" i="7"/>
  <c r="R852" i="7"/>
  <c r="R297" i="7"/>
  <c r="R206" i="7"/>
  <c r="R1198" i="7"/>
  <c r="R394" i="7"/>
  <c r="R591" i="7"/>
  <c r="R159" i="7"/>
  <c r="R307" i="7"/>
  <c r="R1695" i="7"/>
  <c r="R1446" i="7"/>
  <c r="R1668" i="7"/>
  <c r="R975" i="7"/>
  <c r="R613" i="7"/>
  <c r="R1537" i="7"/>
  <c r="R1154" i="7"/>
  <c r="R617" i="7"/>
  <c r="R37" i="7"/>
  <c r="R1121" i="7"/>
  <c r="R1609" i="7"/>
  <c r="R866" i="7"/>
  <c r="R972" i="7"/>
  <c r="R429" i="7"/>
  <c r="R1250" i="7"/>
  <c r="R374" i="7"/>
  <c r="R1157" i="7"/>
  <c r="R85" i="7"/>
  <c r="R1563" i="7"/>
  <c r="R1353" i="7"/>
  <c r="R321" i="7"/>
  <c r="R3" i="7"/>
  <c r="R574" i="7"/>
  <c r="R28" i="7"/>
  <c r="R94" i="7"/>
  <c r="R655" i="7"/>
  <c r="R1708" i="7"/>
  <c r="R1027" i="7"/>
  <c r="R565" i="7"/>
  <c r="R1283" i="7"/>
  <c r="R716" i="7"/>
  <c r="R223" i="7"/>
  <c r="R616" i="7"/>
  <c r="R377" i="7"/>
  <c r="R453" i="7"/>
  <c r="R779" i="7"/>
  <c r="R1226" i="7"/>
  <c r="R1654" i="7"/>
  <c r="R1097" i="7"/>
  <c r="R767" i="7"/>
  <c r="R298" i="7"/>
  <c r="R943" i="7"/>
  <c r="R1015" i="7"/>
  <c r="R220" i="7"/>
  <c r="R1597" i="7"/>
  <c r="R1469" i="7"/>
  <c r="R1296" i="7"/>
  <c r="R942" i="7"/>
  <c r="R1361" i="7"/>
  <c r="R1598" i="7"/>
  <c r="R1313" i="7"/>
  <c r="R584" i="7"/>
  <c r="R547" i="7"/>
  <c r="R883" i="7"/>
  <c r="R1251" i="7"/>
  <c r="R1205" i="7"/>
  <c r="R535" i="7"/>
  <c r="R1572" i="7"/>
  <c r="R732" i="7"/>
  <c r="R1222" i="7"/>
  <c r="R405" i="7"/>
  <c r="R1680" i="7"/>
  <c r="R560" i="7"/>
  <c r="R1508" i="7"/>
  <c r="R1485" i="7"/>
  <c r="R1325" i="7"/>
  <c r="R533" i="7"/>
  <c r="R1268" i="7"/>
  <c r="R1604" i="7"/>
  <c r="R835" i="7"/>
  <c r="R1331" i="7"/>
  <c r="R74" i="7"/>
  <c r="R731" i="7"/>
  <c r="R128" i="7"/>
  <c r="R935" i="7"/>
  <c r="R1212" i="7"/>
  <c r="R525" i="7"/>
  <c r="R1432" i="7"/>
  <c r="R794" i="7"/>
  <c r="R18" i="7"/>
  <c r="R611" i="7"/>
  <c r="R1060" i="7"/>
  <c r="R1366" i="7"/>
  <c r="R1227" i="7"/>
  <c r="R839" i="7"/>
  <c r="R772" i="7"/>
  <c r="R548" i="7"/>
  <c r="R233" i="7"/>
  <c r="R1666" i="7"/>
  <c r="R1550" i="7"/>
  <c r="R650" i="7"/>
  <c r="R1504" i="7"/>
  <c r="R323" i="7"/>
  <c r="R1614" i="7"/>
  <c r="R785" i="7"/>
  <c r="R331" i="7"/>
  <c r="R1607" i="7"/>
  <c r="R1706" i="7"/>
  <c r="R1658" i="7"/>
  <c r="R991" i="7"/>
  <c r="R1703" i="7"/>
  <c r="R1476" i="7"/>
  <c r="R1385" i="7"/>
  <c r="R1419" i="7"/>
  <c r="R1333" i="7"/>
  <c r="R124" i="7"/>
  <c r="R1135" i="7"/>
  <c r="R29" i="7"/>
  <c r="R1496" i="7"/>
  <c r="R212" i="7"/>
  <c r="R132" i="7"/>
  <c r="R1613" i="7"/>
  <c r="R908" i="7"/>
  <c r="R501" i="7"/>
  <c r="R367" i="7"/>
  <c r="R984" i="7"/>
  <c r="R1427" i="7"/>
  <c r="R59" i="7"/>
  <c r="R1324" i="7"/>
  <c r="R836" i="7"/>
  <c r="R230" i="7"/>
  <c r="R278" i="7"/>
  <c r="R962" i="7"/>
  <c r="R360" i="7"/>
  <c r="R652" i="7"/>
  <c r="R348" i="7"/>
  <c r="R1663" i="7"/>
  <c r="R1133" i="7"/>
  <c r="R736" i="7"/>
  <c r="R800" i="7"/>
  <c r="R756" i="7"/>
  <c r="R1505" i="7"/>
  <c r="R1010" i="7"/>
  <c r="R1018" i="7"/>
  <c r="R1367" i="7"/>
  <c r="R783" i="7"/>
  <c r="R26" i="7"/>
  <c r="R216" i="7"/>
  <c r="R1234" i="7"/>
  <c r="R594" i="7"/>
  <c r="R1610" i="7"/>
  <c r="R788" i="7"/>
  <c r="R930" i="7"/>
  <c r="R549" i="7"/>
  <c r="R388" i="7"/>
  <c r="R390" i="7"/>
  <c r="R720" i="7"/>
  <c r="R239" i="7"/>
  <c r="R791" i="7"/>
  <c r="R1244" i="7"/>
  <c r="R568" i="7"/>
  <c r="R949" i="7"/>
  <c r="R282" i="7"/>
  <c r="R1059" i="7"/>
  <c r="R1075" i="7"/>
  <c r="R319" i="7"/>
  <c r="R291" i="7"/>
  <c r="R1099" i="7"/>
  <c r="R920" i="7"/>
  <c r="R1175" i="7"/>
  <c r="R737" i="7"/>
  <c r="R973" i="7"/>
  <c r="R1398" i="7"/>
  <c r="R745" i="7"/>
  <c r="R171" i="7"/>
  <c r="R1399" i="7"/>
  <c r="R1225" i="7"/>
  <c r="R337" i="7"/>
  <c r="R300" i="7"/>
  <c r="R157" i="7"/>
  <c r="R885" i="7"/>
  <c r="R54" i="7"/>
  <c r="R1390" i="7"/>
  <c r="R346" i="7"/>
  <c r="R674" i="7"/>
  <c r="R1630" i="7"/>
  <c r="R1371" i="7"/>
  <c r="R375" i="7"/>
  <c r="R281" i="7"/>
  <c r="R67" i="7"/>
  <c r="R1271" i="7"/>
  <c r="R1022" i="7"/>
  <c r="R1316" i="7"/>
  <c r="R980" i="7"/>
  <c r="R692" i="7"/>
  <c r="R1624" i="7"/>
  <c r="R1144" i="7"/>
  <c r="R1147" i="7"/>
  <c r="R1046" i="7"/>
  <c r="R1332" i="7"/>
  <c r="R1648" i="7"/>
  <c r="R435" i="7"/>
  <c r="R1149" i="7"/>
  <c r="R831" i="7"/>
  <c r="R697" i="7"/>
  <c r="R1576" i="7"/>
  <c r="R793" i="7"/>
  <c r="R117" i="7"/>
  <c r="R93" i="7"/>
  <c r="R780" i="7"/>
  <c r="R188" i="7"/>
  <c r="R637" i="7"/>
  <c r="R1150" i="7"/>
  <c r="R1207" i="7"/>
  <c r="R1211" i="7"/>
  <c r="R1285" i="7"/>
  <c r="R1169" i="7"/>
  <c r="R508" i="7"/>
  <c r="R705" i="7"/>
  <c r="R1337" i="7"/>
  <c r="R645" i="7"/>
  <c r="R1119" i="7"/>
  <c r="R1176" i="7"/>
  <c r="R1115" i="7"/>
  <c r="R79" i="7"/>
  <c r="R854" i="7"/>
  <c r="R368" i="7"/>
  <c r="R846" i="7"/>
  <c r="R274" i="7"/>
  <c r="R1556" i="7"/>
  <c r="R280" i="7"/>
  <c r="R808" i="7"/>
  <c r="R75" i="7"/>
  <c r="R1625" i="7"/>
  <c r="R38" i="7"/>
  <c r="R1112" i="7"/>
  <c r="R1697" i="7"/>
  <c r="R528" i="7"/>
  <c r="R702" i="7"/>
  <c r="R1319" i="7"/>
  <c r="R869" i="7"/>
  <c r="R771" i="7"/>
  <c r="R1559" i="7"/>
  <c r="R1298" i="7"/>
  <c r="R938" i="7"/>
  <c r="R1167" i="7"/>
  <c r="R572" i="7"/>
  <c r="R947" i="7"/>
  <c r="R214" i="7"/>
  <c r="R1575" i="7"/>
  <c r="R1420" i="7"/>
  <c r="R1012" i="7"/>
  <c r="R227" i="7"/>
  <c r="R165" i="7"/>
  <c r="R454" i="7"/>
  <c r="R1704" i="7"/>
  <c r="R691" i="7"/>
  <c r="R1678" i="7"/>
  <c r="R490" i="7"/>
  <c r="R1364" i="7"/>
  <c r="R1138" i="7"/>
  <c r="R834" i="7"/>
  <c r="R1252" i="7"/>
  <c r="R1067" i="7"/>
  <c r="R1001" i="7"/>
  <c r="R1573" i="7"/>
  <c r="R1683" i="7"/>
  <c r="R1261" i="7"/>
  <c r="R749" i="7"/>
  <c r="R302" i="7"/>
  <c r="R809" i="7"/>
  <c r="R582" i="7"/>
  <c r="R1329" i="7"/>
  <c r="R870" i="7"/>
  <c r="R748" i="7"/>
  <c r="R1655" i="7"/>
  <c r="R728" i="7"/>
  <c r="R1101" i="7"/>
  <c r="R988" i="7"/>
  <c r="R1338" i="7"/>
  <c r="R1098" i="7"/>
  <c r="R1472" i="7"/>
  <c r="R706" i="7"/>
  <c r="R1228" i="7"/>
  <c r="R631" i="7"/>
  <c r="R260" i="7"/>
  <c r="R662" i="7"/>
  <c r="R1671" i="7"/>
  <c r="R209" i="7"/>
  <c r="R620" i="7"/>
  <c r="R1068" i="7"/>
  <c r="R88" i="7"/>
  <c r="R1517" i="7"/>
  <c r="R1066" i="7"/>
  <c r="R121" i="7"/>
  <c r="R1455" i="7"/>
  <c r="R332" i="7"/>
  <c r="R693" i="7"/>
  <c r="R2" i="7"/>
  <c r="R1123" i="7"/>
  <c r="R1290" i="7"/>
  <c r="R166" i="7"/>
  <c r="R378" i="7"/>
  <c r="R484" i="7"/>
  <c r="R902" i="7"/>
  <c r="R997" i="7"/>
  <c r="R1183" i="7"/>
  <c r="R879" i="7"/>
  <c r="R1603" i="7"/>
  <c r="R1177" i="7"/>
  <c r="R283" i="7"/>
  <c r="R552" i="7"/>
  <c r="R383" i="7"/>
  <c r="R1382" i="7"/>
  <c r="R20" i="7"/>
  <c r="R892" i="7"/>
  <c r="R1258" i="7"/>
  <c r="R1069" i="7"/>
  <c r="R1113" i="7"/>
  <c r="R1109" i="7"/>
  <c r="R888" i="7"/>
  <c r="R976" i="7"/>
  <c r="R34" i="7"/>
  <c r="R1304" i="7"/>
  <c r="R340" i="7"/>
  <c r="R790" i="7"/>
  <c r="R10" i="7"/>
  <c r="R1606" i="7"/>
  <c r="R140" i="7"/>
  <c r="R517" i="7"/>
  <c r="R776" i="7"/>
  <c r="R680" i="7"/>
  <c r="R1091" i="7"/>
  <c r="R668" i="7"/>
  <c r="R742" i="7"/>
  <c r="R1535" i="7"/>
  <c r="R232" i="7"/>
  <c r="R1125" i="7"/>
  <c r="R381" i="7"/>
  <c r="R1351" i="7"/>
  <c r="R406" i="7"/>
  <c r="R256" i="7"/>
  <c r="R179" i="7"/>
  <c r="R146" i="7"/>
  <c r="R1172" i="7"/>
  <c r="R445" i="7"/>
  <c r="R127" i="7"/>
  <c r="R1712" i="7"/>
  <c r="R647" i="7"/>
  <c r="R1571" i="7"/>
  <c r="R324" i="7"/>
  <c r="R1014" i="7"/>
  <c r="R684" i="7"/>
  <c r="R660" i="7"/>
  <c r="R910" i="7"/>
  <c r="R1238" i="7"/>
  <c r="R1424" i="7"/>
  <c r="R757" i="7"/>
  <c r="R1501" i="7"/>
  <c r="R483" i="7"/>
  <c r="R57" i="7"/>
  <c r="R106" i="7"/>
  <c r="R176" i="7"/>
  <c r="R1404" i="7"/>
  <c r="R1013" i="7"/>
  <c r="R925" i="7"/>
  <c r="R598" i="7"/>
  <c r="R815" i="7"/>
  <c r="R1497" i="7"/>
  <c r="R73" i="7"/>
  <c r="R1460" i="7"/>
  <c r="R1403" i="7"/>
  <c r="R811" i="7"/>
  <c r="R711" i="7"/>
  <c r="R476" i="7"/>
  <c r="R1525" i="7"/>
  <c r="R1100" i="7"/>
  <c r="R1673" i="7"/>
  <c r="R407" i="7"/>
  <c r="R1509" i="7"/>
  <c r="R339" i="7"/>
  <c r="R66" i="7"/>
  <c r="R675" i="7"/>
  <c r="R1079" i="7"/>
  <c r="R1725" i="7"/>
  <c r="R1362" i="7"/>
  <c r="R1580" i="7"/>
  <c r="R1380" i="7"/>
  <c r="R1638" i="7"/>
  <c r="R500" i="7"/>
  <c r="R1266" i="7"/>
  <c r="R467" i="7"/>
  <c r="R709" i="7"/>
  <c r="R4" i="7"/>
  <c r="R122" i="7"/>
  <c r="R909" i="7"/>
  <c r="R1621" i="7"/>
  <c r="R1676" i="7"/>
  <c r="R1002" i="7"/>
  <c r="R858" i="7"/>
  <c r="R1281" i="7"/>
  <c r="R1311" i="7"/>
  <c r="R1376" i="7"/>
  <c r="R386" i="7"/>
  <c r="R953" i="7"/>
  <c r="R1056" i="7"/>
  <c r="R544" i="7"/>
  <c r="R364" i="7"/>
  <c r="R1691" i="7"/>
  <c r="R148" i="7"/>
  <c r="R428" i="7"/>
  <c r="R1732" i="7"/>
  <c r="R1249" i="7"/>
  <c r="R326" i="7"/>
  <c r="R1402" i="7"/>
  <c r="R1690" i="7"/>
  <c r="R109" i="7"/>
  <c r="R47" i="7"/>
  <c r="R521" i="7"/>
  <c r="R857" i="7"/>
  <c r="R1407" i="7"/>
  <c r="R477" i="7"/>
  <c r="R309" i="7"/>
  <c r="R661" i="7"/>
  <c r="R1561" i="7"/>
  <c r="R832" i="7"/>
  <c r="R1457" i="7"/>
  <c r="R597" i="7"/>
  <c r="R56" i="7"/>
  <c r="R956" i="7"/>
  <c r="R643" i="7"/>
  <c r="R1340" i="7"/>
  <c r="R1090" i="7"/>
  <c r="R1044" i="7"/>
  <c r="R1532" i="7"/>
  <c r="R1000" i="7"/>
  <c r="R1546" i="7"/>
  <c r="R636" i="7"/>
  <c r="R510" i="7"/>
  <c r="R424" i="7"/>
  <c r="R1709" i="7"/>
  <c r="R1335" i="7"/>
  <c r="R1626" i="7"/>
  <c r="R1143" i="7"/>
  <c r="R1036" i="7"/>
  <c r="R420" i="7"/>
  <c r="R1254" i="7"/>
  <c r="R1622" i="7"/>
  <c r="R1486" i="7"/>
  <c r="R52" i="7"/>
  <c r="R838" i="7"/>
  <c r="R25" i="7"/>
  <c r="R461" i="7"/>
  <c r="R114" i="7"/>
  <c r="R354" i="7"/>
  <c r="R1003" i="7"/>
  <c r="R447" i="7"/>
  <c r="R173" i="7"/>
  <c r="R529" i="7"/>
  <c r="R1451" i="7"/>
  <c r="R39" i="7"/>
  <c r="R803" i="7"/>
  <c r="R722" i="7"/>
  <c r="R1611" i="7"/>
  <c r="R985" i="7"/>
  <c r="R415" i="7"/>
  <c r="R669" i="7"/>
  <c r="R1315" i="7"/>
  <c r="R365" i="7"/>
  <c r="R995" i="7"/>
  <c r="R1605" i="7"/>
  <c r="R1452" i="7"/>
  <c r="R1007" i="7"/>
  <c r="R996" i="7"/>
  <c r="R893" i="7"/>
  <c r="R1136" i="7"/>
  <c r="R1051" i="7"/>
  <c r="R1021" i="7"/>
  <c r="R129" i="7"/>
  <c r="R288" i="7"/>
  <c r="R1072" i="7"/>
  <c r="R306" i="7"/>
  <c r="R1126" i="7"/>
  <c r="R1699" i="7"/>
  <c r="R1669" i="7"/>
  <c r="R1369" i="7"/>
  <c r="R622" i="7"/>
  <c r="R422" i="7"/>
  <c r="R638" i="7"/>
  <c r="R1127" i="7"/>
  <c r="R881" i="7"/>
  <c r="R1465" i="7"/>
  <c r="R1543" i="7"/>
  <c r="R1209" i="7"/>
  <c r="R915" i="7"/>
  <c r="R730" i="7"/>
  <c r="R35" i="7"/>
  <c r="R469" i="7"/>
  <c r="R575" i="7"/>
  <c r="R1498" i="7"/>
  <c r="R380" i="7"/>
  <c r="R1356" i="7"/>
  <c r="R1512" i="7"/>
  <c r="R739" i="7"/>
  <c r="R1652" i="7"/>
  <c r="R916" i="7"/>
  <c r="R951" i="7"/>
  <c r="R530" i="7"/>
  <c r="R1449" i="7"/>
  <c r="R576" i="7"/>
  <c r="R142" i="7"/>
  <c r="R1490" i="7"/>
  <c r="R1357" i="7"/>
  <c r="R1327" i="7"/>
  <c r="R1493" i="7"/>
  <c r="R635" i="7"/>
  <c r="R249" i="7"/>
  <c r="R172" i="7"/>
  <c r="R1727" i="7"/>
  <c r="R78" i="7"/>
  <c r="R62" i="7"/>
  <c r="R296" i="7"/>
  <c r="R1243" i="7"/>
  <c r="R1516" i="7"/>
  <c r="R612" i="7"/>
  <c r="R1373" i="7"/>
  <c r="R496" i="7"/>
  <c r="R1180" i="7"/>
  <c r="R345" i="7"/>
  <c r="R485" i="7"/>
  <c r="R1616" i="7"/>
  <c r="R412" i="7"/>
  <c r="R1569" i="7"/>
  <c r="R1305" i="7"/>
  <c r="R199" i="7"/>
  <c r="R628" i="7"/>
  <c r="R446" i="7"/>
  <c r="R929" i="7"/>
  <c r="R414" i="7"/>
  <c r="R1488" i="7"/>
  <c r="R1467" i="7"/>
  <c r="R884" i="7"/>
  <c r="R965" i="7"/>
  <c r="R708" i="7"/>
  <c r="R258" i="7"/>
  <c r="R979" i="7"/>
  <c r="R266" i="7"/>
  <c r="R1710" i="7"/>
  <c r="R983" i="7"/>
  <c r="R373" i="7"/>
  <c r="R904" i="7"/>
  <c r="R234" i="7"/>
  <c r="R404" i="7"/>
  <c r="R1534" i="7"/>
  <c r="R403" i="7"/>
  <c r="R703" i="7"/>
  <c r="R504" i="7"/>
  <c r="R1309" i="7"/>
  <c r="R1093" i="7"/>
  <c r="R361" i="7"/>
  <c r="R880" i="7"/>
  <c r="R1633" i="7"/>
  <c r="R1735" i="7"/>
  <c r="R602" i="7"/>
  <c r="R1339" i="7"/>
  <c r="R1450" i="7"/>
  <c r="R1574" i="7"/>
  <c r="R559" i="7"/>
  <c r="R356" i="7"/>
  <c r="R581" i="7"/>
  <c r="R1145" i="7"/>
  <c r="R225" i="7"/>
  <c r="R1412" i="7"/>
  <c r="R537" i="7"/>
  <c r="R977" i="7"/>
  <c r="R950" i="7"/>
  <c r="R1028" i="7"/>
  <c r="R986" i="7"/>
  <c r="R197" i="7"/>
  <c r="R1458" i="7"/>
  <c r="R855" i="7"/>
  <c r="R150" i="7"/>
  <c r="R899" i="7"/>
  <c r="R1322" i="7"/>
  <c r="R1082" i="7"/>
  <c r="R499" i="7"/>
  <c r="R1396" i="7"/>
  <c r="R522" i="7"/>
  <c r="R550" i="7"/>
  <c r="R667" i="7"/>
  <c r="R1551" i="7"/>
  <c r="R1039" i="7"/>
  <c r="R370" i="7"/>
  <c r="R1475" i="7"/>
  <c r="R207" i="7"/>
  <c r="R1410" i="7"/>
  <c r="R1045" i="7"/>
  <c r="R95" i="7"/>
  <c r="R398" i="7"/>
  <c r="R948" i="7"/>
  <c r="R153" i="7"/>
  <c r="R1314" i="7"/>
  <c r="R826" i="7"/>
  <c r="R1330" i="7"/>
  <c r="R663" i="7"/>
  <c r="R1644" i="7"/>
  <c r="R792" i="7"/>
  <c r="R507" i="7"/>
  <c r="R1515" i="7"/>
  <c r="R859" i="7"/>
  <c r="R626" i="7"/>
  <c r="R849" i="7"/>
  <c r="R1502" i="7"/>
  <c r="R488" i="7"/>
  <c r="R1188" i="7"/>
  <c r="R1482" i="7"/>
  <c r="R798" i="7"/>
  <c r="R58" i="7"/>
  <c r="R489" i="7"/>
  <c r="R1255" i="7"/>
  <c r="R1428" i="7"/>
  <c r="R191" i="7"/>
  <c r="R293" i="7"/>
  <c r="R1514" i="7"/>
  <c r="R1736" i="7"/>
  <c r="R126" i="7"/>
  <c r="R1270" i="7"/>
  <c r="R1538" i="7"/>
  <c r="R183" i="7"/>
  <c r="R1274" i="7"/>
  <c r="R226" i="7"/>
  <c r="R1288" i="7"/>
  <c r="R670" i="7"/>
  <c r="R1379" i="7"/>
  <c r="R1050" i="7"/>
  <c r="R580" i="7"/>
  <c r="R1174" i="7"/>
  <c r="R1065" i="7"/>
  <c r="R1092" i="7"/>
  <c r="R1726" i="7"/>
  <c r="R741" i="7"/>
  <c r="R1204" i="7"/>
  <c r="R1160" i="7"/>
  <c r="R336" i="7"/>
  <c r="R1557" i="7"/>
  <c r="R478" i="7"/>
  <c r="R1259" i="7"/>
  <c r="R389" i="7"/>
  <c r="R868" i="7"/>
  <c r="R116" i="7"/>
  <c r="R625" i="7"/>
  <c r="R1568" i="7"/>
  <c r="R243" i="7"/>
  <c r="R1400" i="7"/>
  <c r="R864" i="7"/>
  <c r="R734" i="7"/>
  <c r="R1245" i="7"/>
  <c r="R872" i="7"/>
  <c r="R426" i="7"/>
  <c r="R432" i="7"/>
  <c r="R314" i="7"/>
  <c r="R1518" i="7"/>
  <c r="R115" i="7"/>
  <c r="R1110" i="7"/>
  <c r="R671" i="7"/>
  <c r="R641" i="7"/>
  <c r="R889" i="7"/>
  <c r="R1734" i="7"/>
  <c r="R329" i="7"/>
  <c r="R393" i="7"/>
  <c r="R1401" i="7"/>
  <c r="R1618" i="7"/>
  <c r="R421" i="7"/>
  <c r="R1210" i="7"/>
  <c r="R1215" i="7"/>
  <c r="R1397" i="7"/>
  <c r="R1716" i="7"/>
  <c r="R710" i="7"/>
  <c r="R1038" i="7"/>
  <c r="R816" i="7"/>
  <c r="R945" i="7"/>
  <c r="R305" i="7"/>
  <c r="R639" i="7"/>
  <c r="R1483" i="7"/>
  <c r="R32" i="7"/>
  <c r="R673" i="7"/>
  <c r="R97" i="7"/>
  <c r="R1151" i="7"/>
  <c r="R1602" i="7"/>
  <c r="R1461" i="7"/>
  <c r="R875" i="7"/>
  <c r="R193" i="7"/>
  <c r="R1342" i="7"/>
  <c r="R955" i="7"/>
  <c r="R253" i="7"/>
  <c r="R358" i="7"/>
  <c r="R1417" i="7"/>
  <c r="R149" i="7"/>
  <c r="R1368" i="7"/>
  <c r="R1306" i="7"/>
  <c r="R1409" i="7"/>
  <c r="R1620" i="7"/>
  <c r="R556" i="7"/>
  <c r="R444" i="7"/>
  <c r="R1591" i="7"/>
  <c r="R1280" i="7"/>
  <c r="R1153" i="7"/>
  <c r="R1048" i="7"/>
  <c r="R1081" i="7"/>
  <c r="R1657" i="7"/>
  <c r="R865" i="7"/>
  <c r="R557" i="7"/>
  <c r="R304" i="7"/>
  <c r="R786" i="7"/>
  <c r="R1643" i="7"/>
  <c r="R700" i="7"/>
  <c r="R1527" i="7"/>
  <c r="R495" i="7"/>
  <c r="R1019" i="7"/>
  <c r="R1459" i="7"/>
  <c r="R1248" i="7"/>
  <c r="R861" i="7"/>
  <c r="R1201" i="7"/>
  <c r="R180" i="7"/>
  <c r="R228" i="7"/>
  <c r="R49" i="7"/>
  <c r="R1388" i="7"/>
  <c r="R427" i="7"/>
  <c r="R714" i="7"/>
  <c r="R410" i="7"/>
  <c r="R752" i="7"/>
  <c r="R1701" i="7"/>
  <c r="R608" i="7"/>
  <c r="R349" i="7"/>
  <c r="R906" i="7"/>
  <c r="R520" i="7"/>
  <c r="R746" i="7"/>
  <c r="R1052" i="7"/>
  <c r="R532" i="7"/>
  <c r="R717" i="7"/>
  <c r="R1192" i="7"/>
  <c r="R1539" i="7"/>
  <c r="R1246" i="7"/>
  <c r="R1484" i="7"/>
  <c r="R498" i="7"/>
  <c r="R1381" i="7"/>
  <c r="R1301" i="7"/>
  <c r="R681" i="7"/>
  <c r="R312" i="7"/>
  <c r="R313" i="7"/>
  <c r="R1578" i="7"/>
  <c r="R294" i="7"/>
  <c r="R1548" i="7"/>
  <c r="R903" i="7"/>
  <c r="R252" i="7"/>
  <c r="R1647" i="7"/>
  <c r="R83" i="7"/>
  <c r="R656" i="7"/>
  <c r="R695" i="7"/>
  <c r="R1020" i="7"/>
  <c r="R1275" i="7"/>
  <c r="R295" i="7"/>
  <c r="R1303" i="7"/>
  <c r="R1213" i="7"/>
  <c r="R369" i="7"/>
  <c r="R932" i="7"/>
  <c r="R1032" i="7"/>
  <c r="R264" i="7"/>
  <c r="R1103" i="7"/>
  <c r="R1074" i="7"/>
  <c r="R203" i="7"/>
  <c r="R1055" i="7"/>
  <c r="R456" i="7"/>
  <c r="R724" i="7"/>
  <c r="R1392" i="7"/>
  <c r="R1267" i="7"/>
  <c r="R399" i="7"/>
  <c r="R113" i="7"/>
  <c r="R819" i="7"/>
  <c r="R886" i="7"/>
  <c r="R897" i="7"/>
  <c r="R1520" i="7"/>
  <c r="R994" i="7"/>
  <c r="R1689" i="7"/>
  <c r="R766" i="7"/>
  <c r="R342" i="7"/>
  <c r="R237" i="7"/>
  <c r="R201" i="7"/>
  <c r="R48" i="7"/>
  <c r="R1307" i="7"/>
  <c r="R1231" i="7"/>
  <c r="R1299" i="7"/>
  <c r="R1541" i="7"/>
  <c r="R290" i="7"/>
  <c r="R169" i="7"/>
  <c r="R961" i="7"/>
  <c r="R1442" i="7"/>
  <c r="R992" i="7"/>
  <c r="R678" i="7"/>
  <c r="R250" i="7"/>
  <c r="R1586" i="7"/>
  <c r="R905" i="7"/>
  <c r="R784" i="7"/>
  <c r="R335" i="7"/>
  <c r="R82" i="7"/>
  <c r="R683" i="7"/>
  <c r="R1178" i="7"/>
  <c r="R1062" i="7"/>
  <c r="R562" i="7"/>
  <c r="R1043" i="7"/>
  <c r="R1148" i="7"/>
  <c r="R417" i="7"/>
  <c r="R1164" i="7"/>
  <c r="R1540" i="7"/>
  <c r="R1063" i="7"/>
  <c r="R1058" i="7"/>
  <c r="R1200" i="7"/>
  <c r="R71" i="7"/>
  <c r="R1104" i="7"/>
  <c r="R1431" i="7"/>
  <c r="R1166" i="7"/>
  <c r="R343" i="7"/>
  <c r="R981" i="7"/>
  <c r="R774" i="7"/>
  <c r="R1203" i="7"/>
  <c r="R503" i="7"/>
  <c r="R715" i="7"/>
  <c r="R1692" i="7"/>
  <c r="R1567" i="7"/>
  <c r="R685" i="7"/>
  <c r="R1670" i="7"/>
  <c r="R1273" i="7"/>
  <c r="R210" i="7"/>
  <c r="R928" i="7"/>
  <c r="R775" i="7"/>
  <c r="R1651" i="7"/>
  <c r="R276" i="7"/>
  <c r="R1693" i="7"/>
  <c r="R204" i="7"/>
  <c r="R1229" i="7"/>
  <c r="R468" i="7"/>
  <c r="R174" i="7"/>
  <c r="R1073" i="7"/>
  <c r="R387" i="7"/>
  <c r="R1220" i="7"/>
  <c r="R804" i="7"/>
  <c r="R1089" i="7"/>
  <c r="R1464" i="7"/>
  <c r="R564" i="7"/>
  <c r="R944" i="7"/>
  <c r="R1489" i="7"/>
  <c r="R17" i="7"/>
  <c r="R666" i="7"/>
  <c r="R240" i="7"/>
  <c r="R474" i="7"/>
  <c r="R1242" i="7"/>
  <c r="R1134" i="7"/>
  <c r="R1656" i="7"/>
  <c r="R1715" i="7"/>
  <c r="R539" i="7"/>
  <c r="R167" i="7"/>
  <c r="R45" i="7"/>
  <c r="R70" i="7"/>
  <c r="R1345" i="7"/>
  <c r="R123" i="7"/>
  <c r="R822" i="7"/>
  <c r="R1530" i="7"/>
  <c r="R1588" i="7"/>
  <c r="R1422" i="7"/>
  <c r="R1549" i="7"/>
  <c r="R850" i="7"/>
  <c r="R1221" i="7"/>
  <c r="R1158" i="7"/>
  <c r="R1141" i="7"/>
  <c r="R585" i="7"/>
  <c r="R1536" i="7"/>
  <c r="R1623" i="7"/>
  <c r="R842" i="7"/>
  <c r="R255" i="7"/>
  <c r="R1688" i="7"/>
  <c r="R1444" i="7"/>
  <c r="R937" i="7"/>
  <c r="R1096" i="7"/>
  <c r="R648" i="7"/>
  <c r="R721" i="7"/>
  <c r="R747" i="7"/>
  <c r="R236" i="7"/>
  <c r="R959" i="7"/>
  <c r="R1224" i="7"/>
  <c r="R1466" i="7"/>
  <c r="R1277" i="7"/>
  <c r="R1395" i="7"/>
  <c r="R761" i="7"/>
  <c r="R1041" i="7"/>
  <c r="R907" i="7"/>
  <c r="R1473" i="7"/>
  <c r="R1677" i="7"/>
  <c r="R151" i="7"/>
  <c r="R1163" i="7"/>
  <c r="R277" i="7"/>
  <c r="R876" i="7"/>
  <c r="R254" i="7"/>
  <c r="R1358" i="7"/>
  <c r="R23" i="7"/>
  <c r="R887" i="7"/>
  <c r="R1393" i="7"/>
  <c r="R555" i="7"/>
  <c r="R1440" i="7"/>
  <c r="R917" i="7"/>
  <c r="R1189" i="7"/>
  <c r="R69" i="7"/>
  <c r="R654" i="7"/>
  <c r="R1011" i="7"/>
  <c r="R1029" i="7"/>
  <c r="R30" i="7"/>
  <c r="R219" i="7"/>
  <c r="R1696" i="7"/>
  <c r="R244" i="7"/>
  <c r="R1350" i="7"/>
  <c r="R385" i="7"/>
  <c r="R974" i="7"/>
  <c r="R1297" i="7"/>
  <c r="R1033" i="7"/>
  <c r="R1291" i="7"/>
  <c r="R1197" i="7"/>
  <c r="R514" i="7"/>
  <c r="R968" i="7"/>
  <c r="R891" i="7"/>
  <c r="R578" i="7"/>
  <c r="R1384" i="7"/>
  <c r="R1718" i="7"/>
  <c r="R158" i="7"/>
  <c r="R1372" i="7"/>
  <c r="R241" i="7"/>
  <c r="R999" i="7"/>
  <c r="R1326" i="7"/>
  <c r="R1184" i="7"/>
  <c r="R1161" i="7"/>
  <c r="R966" i="7"/>
  <c r="R1077" i="7"/>
  <c r="R871" i="7"/>
  <c r="R936" i="7"/>
  <c r="R844" i="7"/>
  <c r="R1471" i="7"/>
  <c r="R224" i="7"/>
  <c r="R1040" i="7"/>
  <c r="R413" i="7"/>
  <c r="R848" i="7"/>
  <c r="R363" i="7"/>
  <c r="R758" i="7"/>
  <c r="R1171" i="7"/>
  <c r="R416" i="7"/>
  <c r="R970" i="7"/>
  <c r="R551" i="7"/>
  <c r="R1295" i="7"/>
  <c r="R452" i="7"/>
  <c r="R610" i="7"/>
  <c r="R1730" i="7"/>
  <c r="R1685" i="7"/>
  <c r="R1675" i="7"/>
  <c r="R1375" i="7"/>
  <c r="R900" i="7"/>
  <c r="R524" i="7"/>
  <c r="R1665" i="7"/>
  <c r="R1047" i="7"/>
  <c r="R494" i="7"/>
  <c r="R418" i="7"/>
  <c r="R605" i="7"/>
  <c r="R235" i="7"/>
  <c r="R615" i="7"/>
  <c r="R592" i="7"/>
  <c r="R1528" i="7"/>
  <c r="R990" i="7"/>
  <c r="R1083" i="7"/>
  <c r="R1405" i="7"/>
  <c r="R817" i="7"/>
  <c r="R841" i="7"/>
  <c r="R1237" i="7"/>
  <c r="R1328" i="7"/>
  <c r="R856" i="7"/>
  <c r="R160" i="7"/>
  <c r="R781" i="7"/>
  <c r="R1170" i="7"/>
  <c r="R493" i="7"/>
  <c r="R1026" i="7"/>
  <c r="R586" i="7"/>
  <c r="R799" i="7"/>
  <c r="R1418" i="7"/>
  <c r="R1064" i="7"/>
  <c r="R1289" i="7"/>
  <c r="R1137" i="7"/>
  <c r="R863" i="7"/>
  <c r="R659" i="7"/>
  <c r="R751" i="7"/>
  <c r="R967" i="7"/>
  <c r="R1679" i="7"/>
  <c r="R1634" i="7"/>
  <c r="R1491" i="7"/>
  <c r="R946" i="7"/>
  <c r="R463" i="7"/>
  <c r="R583" i="7"/>
  <c r="R491" i="7"/>
  <c r="R320" i="7"/>
  <c r="R750" i="7"/>
  <c r="R1632" i="7"/>
  <c r="R401" i="7"/>
  <c r="R1181" i="7"/>
  <c r="R614" i="7"/>
  <c r="R1547" i="7"/>
  <c r="R7" i="7"/>
  <c r="R599" i="7"/>
  <c r="R1218" i="7"/>
  <c r="R725" i="7"/>
  <c r="R77" i="7"/>
  <c r="R1454" i="7"/>
  <c r="R350" i="7"/>
  <c r="R926" i="7"/>
  <c r="R1053" i="7"/>
  <c r="R957" i="7"/>
  <c r="R713" i="7"/>
  <c r="R1355" i="7"/>
  <c r="R573" i="7"/>
  <c r="R1579" i="7"/>
  <c r="R827" i="7"/>
  <c r="R952" i="7"/>
  <c r="R303" i="7"/>
  <c r="R1318" i="7"/>
  <c r="R5" i="7"/>
  <c r="R24" i="7"/>
  <c r="R753" i="7"/>
  <c r="R229" i="7"/>
  <c r="R1278" i="7"/>
  <c r="R1590" i="7"/>
  <c r="R1434" i="7"/>
  <c r="R1349" i="7"/>
  <c r="R1650" i="7"/>
  <c r="R460" i="7"/>
  <c r="R1447" i="7"/>
  <c r="R487" i="7"/>
  <c r="R464" i="7"/>
  <c r="R1262" i="7"/>
  <c r="R618" i="7"/>
  <c r="R8" i="7"/>
  <c r="R729" i="7"/>
  <c r="R1664" i="7"/>
  <c r="R443" i="7"/>
  <c r="R351" i="7"/>
  <c r="R1468" i="7"/>
  <c r="R689" i="7"/>
  <c r="R511" i="7"/>
  <c r="R1585" i="7"/>
  <c r="R1024" i="7"/>
  <c r="R1365" i="7"/>
  <c r="R439" i="7"/>
  <c r="R502" i="7"/>
  <c r="R431" i="7"/>
  <c r="R570" i="7"/>
  <c r="R1437" i="7"/>
  <c r="R105" i="7"/>
  <c r="R1599" i="7"/>
  <c r="R1294" i="7"/>
  <c r="R1360" i="7"/>
  <c r="R1577" i="7"/>
  <c r="R1439" i="7"/>
  <c r="R843" i="7"/>
  <c r="R971" i="7"/>
  <c r="R486" i="7"/>
  <c r="R733" i="7"/>
  <c r="R1443" i="7"/>
  <c r="R1348" i="7"/>
  <c r="R163" i="7"/>
  <c r="R1199" i="7"/>
  <c r="R701" i="7"/>
  <c r="R98" i="7"/>
  <c r="R1589" i="7"/>
  <c r="R1253" i="7"/>
  <c r="R353" i="7"/>
  <c r="R156" i="7"/>
  <c r="R1265" i="7"/>
  <c r="R1124" i="7"/>
  <c r="R43" i="7"/>
  <c r="R1531" i="7"/>
  <c r="R213" i="7"/>
  <c r="R1513" i="7"/>
  <c r="R265" i="7"/>
  <c r="R1116" i="7"/>
  <c r="R259" i="7"/>
  <c r="R707" i="7"/>
  <c r="R895" i="7"/>
  <c r="R86" i="7"/>
  <c r="R311" i="7"/>
  <c r="R196" i="7"/>
  <c r="R51" i="7"/>
  <c r="R1478" i="7"/>
  <c r="R434" i="7"/>
  <c r="R344" i="7"/>
  <c r="R458" i="7"/>
  <c r="R1195" i="7"/>
  <c r="R1433" i="7"/>
  <c r="R1187" i="7"/>
  <c r="R1628" i="7"/>
  <c r="R923" i="7"/>
  <c r="R246" i="7"/>
  <c r="R120" i="7"/>
  <c r="R147" i="7"/>
  <c r="R50" i="7"/>
  <c r="R963" i="7"/>
  <c r="R577" i="7"/>
  <c r="R1552" i="7"/>
  <c r="R773" i="7"/>
  <c r="R178" i="7"/>
  <c r="R987" i="7"/>
  <c r="R810" i="7"/>
  <c r="R92" i="7"/>
  <c r="R1035" i="7"/>
  <c r="R964" i="7"/>
  <c r="R289" i="7"/>
  <c r="R36" i="7"/>
  <c r="R1479" i="7"/>
  <c r="R561" i="7"/>
  <c r="R1087" i="7"/>
  <c r="R1263" i="7"/>
  <c r="R1094" i="7"/>
  <c r="R1106" i="7"/>
  <c r="R135" i="7"/>
  <c r="R1415" i="7"/>
  <c r="R1344" i="7"/>
  <c r="R1292" i="7"/>
  <c r="R80" i="7"/>
  <c r="R362" i="7"/>
  <c r="R989" i="7"/>
  <c r="R1173" i="7"/>
  <c r="R1519" i="7"/>
  <c r="R825" i="7"/>
  <c r="R1142" i="7"/>
  <c r="R1078" i="7"/>
  <c r="R1286" i="7"/>
  <c r="R601" i="7"/>
  <c r="R1533" i="7"/>
  <c r="R519" i="7"/>
  <c r="R509" i="7"/>
  <c r="R91" i="7"/>
  <c r="R459" i="7"/>
  <c r="R1562" i="7"/>
  <c r="R268" i="7"/>
  <c r="R921" i="7"/>
  <c r="R1370" i="7"/>
  <c r="R1731" i="7"/>
  <c r="R347" i="7"/>
  <c r="R1217" i="7"/>
  <c r="R68" i="7"/>
  <c r="R1343" i="7"/>
  <c r="R1583" i="7"/>
  <c r="R642" i="7"/>
  <c r="R813" i="7"/>
  <c r="R1165" i="7"/>
  <c r="R1700" i="7"/>
  <c r="R579" i="7"/>
  <c r="R397" i="7"/>
  <c r="R837" i="7"/>
  <c r="R1105" i="7"/>
  <c r="R15" i="7"/>
  <c r="R40" i="7"/>
  <c r="R118" i="7"/>
  <c r="R1179" i="7"/>
  <c r="R676" i="7"/>
  <c r="R603" i="7"/>
  <c r="R395" i="7"/>
  <c r="R42" i="7"/>
  <c r="R743" i="7"/>
  <c r="R797" i="7"/>
  <c r="R623" i="7"/>
  <c r="R914" i="7"/>
  <c r="R860" i="7"/>
  <c r="R1185" i="7"/>
  <c r="R334" i="7"/>
  <c r="R1503" i="7"/>
  <c r="R200" i="7"/>
  <c r="R1639" i="7"/>
  <c r="R1631" i="7"/>
  <c r="R99" i="7"/>
  <c r="R152" i="7"/>
  <c r="R110" i="7"/>
  <c r="R658" i="7"/>
  <c r="R190" i="7"/>
  <c r="R829" i="7"/>
  <c r="R392" i="7"/>
  <c r="R1223" i="7"/>
  <c r="R100" i="7"/>
  <c r="R1118" i="7"/>
  <c r="R423" i="7"/>
  <c r="R762" i="7"/>
  <c r="R1615" i="7"/>
  <c r="R934" i="7"/>
  <c r="R481" i="7"/>
  <c r="R924" i="7"/>
  <c r="R33" i="7"/>
  <c r="R1107" i="7"/>
  <c r="R1159" i="7"/>
  <c r="R694" i="7"/>
  <c r="R1645" i="7"/>
  <c r="R538" i="7"/>
  <c r="R1287" i="7"/>
  <c r="R513" i="7"/>
  <c r="R247" i="7"/>
  <c r="R144" i="7"/>
  <c r="R1421" i="7"/>
  <c r="R699" i="7"/>
  <c r="R1336" i="7"/>
  <c r="R632" i="7"/>
  <c r="R400" i="7"/>
  <c r="R1662" i="7"/>
  <c r="R1649" i="7"/>
  <c r="R1659" i="7"/>
  <c r="R1499" i="7"/>
  <c r="R1341" i="7"/>
  <c r="R22" i="7"/>
  <c r="R1511" i="7"/>
  <c r="R1494" i="7"/>
  <c r="R186" i="7"/>
  <c r="R143" i="7"/>
  <c r="R778" i="7"/>
  <c r="R1711" i="7"/>
  <c r="R1374" i="7"/>
  <c r="R1284" i="7"/>
  <c r="R462" i="7"/>
  <c r="R763" i="7"/>
  <c r="R1182" i="7"/>
  <c r="R1653" i="7"/>
  <c r="R480" i="7"/>
  <c r="R1566" i="7"/>
  <c r="R248" i="7"/>
  <c r="R787" i="7"/>
  <c r="R372" i="7"/>
  <c r="R738" i="7"/>
  <c r="R596" i="7"/>
  <c r="R1507" i="7"/>
  <c r="R1006" i="7"/>
  <c r="R805" i="7"/>
  <c r="R646" i="7"/>
  <c r="R1061" i="7"/>
  <c r="R543" i="7"/>
  <c r="R1684" i="7"/>
  <c r="R497" i="7"/>
  <c r="R475" i="7"/>
  <c r="R931" i="7"/>
  <c r="R566" i="7"/>
  <c r="R1256" i="7"/>
  <c r="R644" i="7"/>
  <c r="R1152" i="7"/>
  <c r="R1436" i="7"/>
  <c r="R1737" i="7"/>
  <c r="R607" i="7"/>
  <c r="R205" i="7"/>
  <c r="R795" i="7"/>
  <c r="R1429" i="7"/>
  <c r="R588" i="7"/>
  <c r="R1190" i="7"/>
  <c r="R553" i="7"/>
  <c r="R408" i="7"/>
  <c r="R523" i="7"/>
  <c r="R1130" i="7"/>
  <c r="R131" i="7"/>
  <c r="R366" i="7"/>
  <c r="R1260" i="7"/>
  <c r="R1216" i="7"/>
  <c r="R820" i="7"/>
  <c r="R170" i="7"/>
  <c r="R1257" i="7"/>
  <c r="R1359" i="7"/>
  <c r="R919" i="7"/>
  <c r="R208" i="7"/>
  <c r="R723" i="7"/>
  <c r="R1542" i="7"/>
  <c r="R740" i="7"/>
  <c r="R164" i="7"/>
  <c r="R1320" i="7"/>
  <c r="R308" i="7"/>
  <c r="R275" i="7"/>
  <c r="R1523" i="7"/>
  <c r="R1714" i="7"/>
  <c r="R473" i="7"/>
  <c r="R89" i="7"/>
  <c r="R1206" i="7"/>
  <c r="R108" i="7"/>
  <c r="R168" i="7"/>
  <c r="R145" i="7"/>
  <c r="R1389" i="7"/>
  <c r="R371" i="7"/>
  <c r="R107" i="7"/>
  <c r="R482" i="7"/>
  <c r="R133" i="7"/>
  <c r="R455" i="7"/>
  <c r="R768" i="7"/>
  <c r="R125" i="7"/>
  <c r="R1070" i="7"/>
  <c r="R1162" i="7"/>
  <c r="R978" i="7"/>
  <c r="R1034" i="7"/>
  <c r="R558" i="7"/>
  <c r="R1120" i="7"/>
  <c r="R202" i="7"/>
  <c r="R901" i="7"/>
  <c r="R1208" i="7"/>
  <c r="R1480" i="7"/>
  <c r="R310" i="7"/>
  <c r="R801" i="7"/>
  <c r="R1426" i="7"/>
  <c r="R1302" i="7"/>
  <c r="R1636" i="7"/>
  <c r="R1383" i="7"/>
  <c r="R1049" i="7"/>
  <c r="R1347" i="7"/>
  <c r="R1608" i="7"/>
  <c r="R698" i="7"/>
  <c r="R1240" i="7"/>
  <c r="R1702" i="7"/>
  <c r="R665" i="7"/>
  <c r="R1477" i="7"/>
  <c r="R595" i="7"/>
  <c r="R161" i="7"/>
  <c r="R267" i="7"/>
  <c r="R1724" i="7"/>
  <c r="R718" i="7"/>
  <c r="R1016" i="7"/>
  <c r="R982" i="7"/>
  <c r="R1601" i="7"/>
  <c r="R1646" i="7"/>
  <c r="R162" i="7"/>
  <c r="R1408" i="7"/>
  <c r="R629" i="7"/>
  <c r="R1707" i="7"/>
  <c r="R1310" i="7"/>
  <c r="R322" i="7"/>
  <c r="R1682" i="7"/>
  <c r="R664" i="7"/>
  <c r="R1694" i="7"/>
  <c r="R1660" i="7"/>
  <c r="R263" i="7"/>
  <c r="R63" i="7"/>
  <c r="R215" i="7"/>
  <c r="R442" i="7"/>
  <c r="R1600" i="7"/>
  <c r="R1241" i="7"/>
  <c r="R12" i="7"/>
  <c r="R1619" i="7"/>
  <c r="R119" i="7"/>
  <c r="R1317" i="7"/>
  <c r="R867" i="7"/>
  <c r="R299" i="7"/>
  <c r="R419" i="7"/>
  <c r="R726" i="7"/>
  <c r="R1017" i="7"/>
  <c r="R271" i="7"/>
  <c r="R177" i="7"/>
  <c r="R1587" i="7"/>
  <c r="R1102" i="7"/>
  <c r="R27" i="7"/>
  <c r="R851" i="7"/>
  <c r="R411" i="7"/>
  <c r="R1524" i="7"/>
  <c r="R1037" i="7"/>
  <c r="R604" i="7"/>
  <c r="R824" i="7"/>
  <c r="R939" i="7"/>
  <c r="R76" i="7"/>
  <c r="R621" i="7"/>
  <c r="R927" i="7"/>
  <c r="R531" i="7"/>
  <c r="R1487" i="7"/>
  <c r="R1071" i="7"/>
  <c r="R569" i="7"/>
  <c r="R1698" i="7"/>
  <c r="R1406" i="7"/>
  <c r="R1565" i="7"/>
  <c r="R896" i="7"/>
  <c r="R1661" i="7"/>
  <c r="R1202" i="7"/>
  <c r="R1441" i="7"/>
  <c r="R679" i="7"/>
  <c r="R1582" i="7"/>
  <c r="R1448" i="7"/>
  <c r="R1155" i="7"/>
  <c r="R1230" i="7"/>
  <c r="R735" i="7"/>
  <c r="R1713" i="7"/>
  <c r="R754" i="7"/>
  <c r="R913" i="7"/>
  <c r="R87" i="7"/>
  <c r="R1687" i="7"/>
  <c r="R13" i="7"/>
  <c r="R1474" i="7"/>
  <c r="R84" i="7"/>
  <c r="R451" i="7"/>
  <c r="R1594" i="7"/>
  <c r="R472" i="7"/>
  <c r="R19" i="7"/>
  <c r="R1111" i="7"/>
  <c r="R286" i="7"/>
  <c r="R630" i="7"/>
  <c r="R1522" i="7"/>
  <c r="R55" i="7"/>
  <c r="R330" i="7"/>
  <c r="R1156" i="7"/>
  <c r="R830" i="7"/>
  <c r="R515" i="7"/>
  <c r="R506" i="7"/>
  <c r="R1564" i="7"/>
  <c r="R292" i="7"/>
  <c r="R141" i="7"/>
  <c r="R440" i="7"/>
  <c r="R759" i="7"/>
  <c r="R1025" i="7"/>
  <c r="R221" i="7"/>
  <c r="R1521" i="7"/>
  <c r="R1592" i="7"/>
  <c r="R1293" i="7"/>
  <c r="R634" i="7"/>
  <c r="R1042" i="7"/>
  <c r="R1219" i="7"/>
  <c r="R1264" i="7"/>
  <c r="R450" i="7"/>
  <c r="R696" i="7"/>
  <c r="R1728" i="7"/>
  <c r="R355" i="7"/>
  <c r="R954" i="7"/>
  <c r="R1545" i="7"/>
  <c r="R1593" i="7"/>
  <c r="R1641" i="7"/>
  <c r="R770" i="7"/>
  <c r="R104" i="7"/>
  <c r="R103" i="7"/>
  <c r="R436" i="7"/>
  <c r="R777" i="7"/>
  <c r="R1705" i="7"/>
  <c r="R46" i="7"/>
  <c r="R53" i="7"/>
  <c r="R687" i="7"/>
  <c r="R194" i="7"/>
  <c r="R563" i="7"/>
  <c r="R587" i="7"/>
  <c r="R651" i="7"/>
  <c r="R1300" i="7"/>
  <c r="R1085" i="7"/>
  <c r="R61" i="7"/>
  <c r="R1354" i="7"/>
  <c r="R609" i="7"/>
  <c r="R1363" i="7"/>
  <c r="R6" i="7"/>
  <c r="R1470" i="7"/>
  <c r="R137" i="7"/>
  <c r="R317" i="7"/>
  <c r="R139" i="7"/>
  <c r="R542" i="7"/>
  <c r="R1193" i="7"/>
  <c r="R138" i="7"/>
  <c r="R285" i="7"/>
  <c r="R1233" i="7"/>
  <c r="R270" i="7"/>
  <c r="R1276" i="7"/>
  <c r="R1584" i="7"/>
  <c r="R1129" i="7"/>
  <c r="R1321" i="7"/>
  <c r="R1004" i="7"/>
  <c r="R1279" i="7"/>
  <c r="R1481" i="7"/>
  <c r="R11" i="7"/>
  <c r="R806" i="7"/>
  <c r="R284" i="7"/>
  <c r="R760" i="7"/>
  <c r="R1308" i="7"/>
  <c r="R287" i="7"/>
  <c r="R1637" i="7"/>
  <c r="R1086" i="7"/>
  <c r="R1719" i="7"/>
  <c r="R933" i="7"/>
  <c r="R590" i="7"/>
  <c r="R764" i="7"/>
  <c r="R789" i="7"/>
  <c r="R1423" i="7"/>
  <c r="R1642" i="7"/>
  <c r="R409" i="7"/>
  <c r="R546" i="7"/>
  <c r="R449" i="7"/>
  <c r="R217" i="7"/>
  <c r="R1117" i="7"/>
  <c r="R847" i="7"/>
  <c r="R1717" i="7"/>
  <c r="R802" i="7"/>
  <c r="R134" i="7"/>
  <c r="R382" i="7"/>
  <c r="R1445" i="7"/>
  <c r="R64" i="7"/>
  <c r="R273" i="7"/>
  <c r="R90" i="7"/>
  <c r="R433" i="7"/>
  <c r="R898" i="7"/>
  <c r="R325" i="7"/>
  <c r="R1031" i="7"/>
  <c r="R1430" i="7"/>
  <c r="R840" i="7"/>
  <c r="R518" i="7"/>
  <c r="R853" i="7"/>
  <c r="R1492" i="7"/>
  <c r="R1526" i="7"/>
  <c r="R1084" i="7"/>
  <c r="R175" i="7"/>
  <c r="R1453" i="7"/>
  <c r="R96" i="7"/>
  <c r="R1196" i="7"/>
  <c r="R960" i="7"/>
  <c r="R1554" i="7"/>
  <c r="R257" i="7"/>
  <c r="R1168" i="7"/>
  <c r="R911" i="7"/>
  <c r="R1387" i="7"/>
  <c r="R402" i="7"/>
  <c r="R512" i="7"/>
  <c r="R534" i="7"/>
  <c r="R1681" i="7"/>
  <c r="R81" i="7"/>
  <c r="R1596" i="7"/>
  <c r="R1674" i="7"/>
  <c r="R1122" i="7"/>
  <c r="R44" i="7"/>
  <c r="R1667" i="7"/>
  <c r="R545" i="7"/>
  <c r="R1334" i="7"/>
  <c r="R690" i="7"/>
  <c r="R1672" i="7"/>
  <c r="R922" i="7"/>
  <c r="R192" i="7"/>
  <c r="R1394" i="7"/>
  <c r="R1414" i="7"/>
  <c r="R823" i="7"/>
  <c r="R958" i="7"/>
  <c r="R1500" i="7"/>
  <c r="R1352" i="7"/>
  <c r="R1269" i="7"/>
  <c r="R301" i="7"/>
  <c r="R338" i="7"/>
  <c r="R1722" i="7"/>
  <c r="R1686" i="7"/>
  <c r="R359" i="7"/>
  <c r="R357" i="7"/>
  <c r="R1560" i="7"/>
  <c r="R1506" i="7"/>
  <c r="R1232" i="7"/>
  <c r="R1132" i="7"/>
  <c r="R1005" i="7"/>
  <c r="R492" i="7"/>
  <c r="R1088" i="7"/>
  <c r="R479" i="7"/>
  <c r="R755" i="7"/>
  <c r="R1635" i="7"/>
  <c r="R136" i="7"/>
  <c r="R624" i="7"/>
  <c r="R327" i="7"/>
  <c r="R1558" i="7"/>
  <c r="R1108" i="7"/>
  <c r="R818" i="7"/>
  <c r="R14" i="7"/>
  <c r="R912" i="7"/>
  <c r="R969" i="7"/>
  <c r="R704" i="7"/>
  <c r="R279" i="7"/>
  <c r="R821" i="7"/>
  <c r="R101" i="7"/>
  <c r="R1456" i="7"/>
  <c r="R1235" i="7"/>
  <c r="R1194" i="7"/>
  <c r="R352" i="7"/>
  <c r="R873" i="7"/>
  <c r="R1720" i="7"/>
  <c r="R894" i="7"/>
  <c r="R112" i="7"/>
  <c r="R554" i="7"/>
  <c r="R430" i="7"/>
  <c r="R712" i="7"/>
  <c r="R571" i="7"/>
  <c r="R807" i="7"/>
  <c r="R448" i="7"/>
  <c r="R1553" i="7"/>
  <c r="R470" i="7"/>
  <c r="R1272" i="7"/>
  <c r="R1416" i="7"/>
  <c r="R222" i="7"/>
  <c r="R333" i="7"/>
  <c r="R1629" i="7"/>
  <c r="R437" i="7"/>
  <c r="R1555" i="7"/>
  <c r="R765" i="7"/>
  <c r="R541" i="7"/>
  <c r="R1214" i="7"/>
  <c r="R1023" i="7"/>
  <c r="R814" i="7"/>
  <c r="R396" i="7"/>
  <c r="R425" i="7"/>
  <c r="R882" i="7"/>
  <c r="R878" i="7"/>
  <c r="R1076" i="7"/>
  <c r="R1008" i="7"/>
  <c r="R1617" i="7"/>
  <c r="R649" i="7"/>
  <c r="R1411" i="7"/>
  <c r="R918" i="7"/>
  <c r="R1721" i="7"/>
  <c r="R182" i="7"/>
  <c r="R719" i="7"/>
  <c r="R633" i="7"/>
  <c r="R1009" i="7"/>
  <c r="R744" i="7"/>
  <c r="R379" i="7"/>
  <c r="R862" i="7"/>
  <c r="R672" i="7"/>
  <c r="R845" i="7"/>
  <c r="R1544" i="7"/>
  <c r="R812" i="7"/>
  <c r="R1723" i="7"/>
</calcChain>
</file>

<file path=xl/sharedStrings.xml><?xml version="1.0" encoding="utf-8"?>
<sst xmlns="http://schemas.openxmlformats.org/spreadsheetml/2006/main" count="5326" uniqueCount="3684">
  <si>
    <t>Criteria for Use With Stock Investor Pro</t>
  </si>
  <si>
    <t>Data Category</t>
  </si>
  <si>
    <t>Conn</t>
  </si>
  <si>
    <t>Field</t>
  </si>
  <si>
    <t>Operator</t>
  </si>
  <si>
    <t>Factor</t>
  </si>
  <si>
    <t>Compare to</t>
  </si>
  <si>
    <t>% Rank</t>
  </si>
  <si>
    <t>% Rank-Price/FCFPS</t>
  </si>
  <si>
    <t>&gt;=</t>
  </si>
  <si>
    <t>Custom Field</t>
  </si>
  <si>
    <t>And</t>
  </si>
  <si>
    <t>POShaugh-EPSQuality</t>
  </si>
  <si>
    <t>Not Equal</t>
  </si>
  <si>
    <t>POShaugh-ShOrientation</t>
  </si>
  <si>
    <t>Ratios</t>
  </si>
  <si>
    <t>Return on inv cap Y1</t>
  </si>
  <si>
    <t>&gt;</t>
  </si>
  <si>
    <t>% Rank-Rel Strength 26 week</t>
  </si>
  <si>
    <t>Company Information</t>
  </si>
  <si>
    <t>Exchange</t>
  </si>
  <si>
    <t>Over the counter</t>
  </si>
  <si>
    <t>Sector</t>
  </si>
  <si>
    <t>Financial</t>
  </si>
  <si>
    <t>Custom Fields Used in Screen:</t>
  </si>
  <si>
    <t>([Cash from operations 12m]-[Net income 12m])/[Market Cap Q1]</t>
  </si>
  <si>
    <t xml:space="preserve">[Cash from financing 12m]/[Market Cap Q1]
</t>
  </si>
  <si>
    <t>Formulas for Ranking in Excel (with 1737 as last row in array)*</t>
  </si>
  <si>
    <t>With % Rank-Price/FCFPS in column C</t>
  </si>
  <si>
    <t>Formula in Value Rank column D is</t>
  </si>
  <si>
    <t>=100-C2</t>
  </si>
  <si>
    <t>With POShaugh-EPSQuality in column F</t>
  </si>
  <si>
    <t>Formula in Earnings Quality Rank column G is</t>
  </si>
  <si>
    <t xml:space="preserve"> =(PERCENTRANK.INC(F$2:F$1737,F2))*100</t>
  </si>
  <si>
    <t>With POShaugh-ShOrientation in column I</t>
  </si>
  <si>
    <t>Formula in Shareholder Orientation Rank column J is</t>
  </si>
  <si>
    <t>=(1-(PERCENTRANK.INC(I$2:I$1737,I2)))*100</t>
  </si>
  <si>
    <t>With Return on inv cap Y1 in column L</t>
  </si>
  <si>
    <t xml:space="preserve">Formula in ROIC Rank column M is </t>
  </si>
  <si>
    <t>=(PERCENTRANK.INC(L$2:L$1737,L2))*100</t>
  </si>
  <si>
    <t>With % Rank-Rel Strength 26 week in column O</t>
  </si>
  <si>
    <t>Formula in Momentum Rank column P is</t>
  </si>
  <si>
    <t>=O2</t>
  </si>
  <si>
    <t>Formula in Composite Score column is</t>
  </si>
  <si>
    <t>=P2+M2+J2+G2+D2</t>
  </si>
  <si>
    <t>*Array number will change depending on total number of companies exported.</t>
  </si>
  <si>
    <t>Creating Patrick O'Shaughnessy's Millennial Strategy</t>
  </si>
  <si>
    <t xml:space="preserve">Patrick’s screen uses a combination of existing Stock Investor Pro criteria and custom fields. A spreadsheet is also required to calculate some of the rankings and to calculate the composite score. The instructions given here assume you are comfortable using Microsoft Excel. Instructional videos for using Stock Investor, including creating custom fields (see “Introduction to the Custom Field Editor”), creating custom screens (see “Creating Basic Custom Screens”) and creating views (see “Creating a View in Stock Investor Pro”), are available at: </t>
  </si>
  <si>
    <t>http://www.aaii.com/stock-investor-pro/videotutorials</t>
  </si>
  <si>
    <r>
      <t xml:space="preserve">The Rankings sheet included in this file shows the calculations used for the </t>
    </r>
    <r>
      <rPr>
        <i/>
        <sz val="11"/>
        <rFont val="Calibri"/>
        <family val="2"/>
      </rPr>
      <t>AAII Journal</t>
    </r>
    <r>
      <rPr>
        <sz val="11"/>
        <rFont val="Calibri"/>
        <family val="2"/>
      </rPr>
      <t xml:space="preserve"> article. If you are familiar with Microsoft Excel, you may find it helpful to click on the various cells to see the formulas discussed in these instructions.</t>
    </r>
  </si>
  <si>
    <t>In Stock Investor Pro</t>
  </si>
  <si>
    <t>Step 1. Build the Custom Fields</t>
  </si>
  <si>
    <t>Two custom fields need to be created, one for earnings quality and one for shareholder orientation. The formulas listed for each here can be copied and pasted into the Expression Field in the Custom Field Editor.</t>
  </si>
  <si>
    <t>Earnings quality is cash from operations minus net income divided by market capitalization. The expression for the custom field is ([Cash from operations 12m]-[Net income 12m])/[Market Cap Q1]. We named it “POShaugh-EPSQuality”.</t>
  </si>
  <si>
    <t>Shareholder orientation is cash from financing divided by market capitalization. The expression for the custom field is [Cash from financing 12m]/[Market Cap Q1]. We named it “POShaugh-ShOrientation.”</t>
  </si>
  <si>
    <t>Step 2. Build the Screen</t>
  </si>
  <si>
    <t>Open the Screen Editor and enter each of the five primary criteria:</t>
  </si>
  <si>
    <t>Value: % Rank-Price/FCFPS &gt;= 0 (Criteria is located in % Rank)</t>
  </si>
  <si>
    <t>Earnings Quality: POShaugh-EPSQuality Not Equal to 0 (Criteria is located in Custom Fields)</t>
  </si>
  <si>
    <t>Shareholder Orientation: POShaugh-ShOrientation Not Equal to 0 (Criteria is located in Custom Fields)</t>
  </si>
  <si>
    <t>Return on Invested Capital (ROIC): Return on inv cap Y1 &gt; -9999.9 (Criteria is located in Ratios)</t>
  </si>
  <si>
    <t>Momentum: % Rank-Rel Strength 26 week &gt;= 0 (Criteria is located in % Rank)</t>
  </si>
  <si>
    <t>Two addition criteria are used, both of which are located in Company Information:</t>
  </si>
  <si>
    <t>Exchange Listing Requirement: Exchange Not Equal Over the counter</t>
  </si>
  <si>
    <t xml:space="preserve">Financial Stocks Excluded: Sector Not Equal Financial </t>
  </si>
  <si>
    <t>Each criterion should be entered as “Field,” “Operator” and “Compare To.” Using Value as an example, Field is “% Rank-Price/FCFPS,” Factor is “&gt;=” and Compare to is “0.” Once all the criteria is entered, save the screen under a name you will remember, such as “Millennial Strategy.”</t>
  </si>
  <si>
    <t>Step 3. Create a View</t>
  </si>
  <si>
    <t>A custom view needs to be created in order to view and export the data for creating the custom rankings and calculating a composite score. In Screen Editor, choose the button Make View. The view should have the following the fields:</t>
  </si>
  <si>
    <t>Company Name (Criteria is located in Company Information)</t>
  </si>
  <si>
    <t>Ticker (Criteria is located in Company Information)</t>
  </si>
  <si>
    <t xml:space="preserve">% Rank-Price/FCFPS </t>
  </si>
  <si>
    <t xml:space="preserve">POShaugh-ShOrientation </t>
  </si>
  <si>
    <t xml:space="preserve">You may also find it helpful to include additional descriptive information about the company such as “Industry” and “Sector.” These are located under Company Information. </t>
  </si>
  <si>
    <t>Save the view under a name you will remember such as “Millennial Strategy.”</t>
  </si>
  <si>
    <t>Step 4. Run the Screen and Export the Data</t>
  </si>
  <si>
    <t>Once you have built the custom fields, the screen and the view, load the screen and display the Millennial Strategy view. Then click on the “Edit” dropdown menu, located in the upper left-hand corner of the program and select “Copy Notebook to Clipboard.” Open a new spreadsheet and paste the data.</t>
  </si>
  <si>
    <t>In Microsoft Excel for Microsoft 365 MSO</t>
  </si>
  <si>
    <t>Step 5. Calculate Rankings</t>
  </si>
  <si>
    <t xml:space="preserve">Rankings will need to be calculated for Earnings Quality (POShaugh-EPSQuality), Shareholder Orientation (POShaugh-ShOrientation) and Return on Invested Capital (Return on inv cap Y1) since they were not calculated in Stock Investor Pro. </t>
  </si>
  <si>
    <t xml:space="preserve">This can be done by using the PERCENTRANK.INC() function in Microsoft Excel (located under Formulas&gt;More Functions&gt;Statistical in Microsoft Excel for Microsoft 365 MSO. For the Array in this function select the values for all companies for this indicator. For X, select the cell for the first value you are calculating a rank for. If, for example, Earnings Quality is in column F and a blank column is inserted next to it for the ranking formula, the formula in cell G would appear as =PERCENTRANK.INC(F$2:F$1737,F2). </t>
  </si>
  <si>
    <t>There are two modifications that will need to be made to this formula. The first is to change the calculated value from decimals to a full number. This can be done by multiplying it by 100. The second is to ensure the array will not change when the formula is copied to the cells below. To do so, insert dollar signs in front of the cell numbers. These changes will alter the formula to =(PERCENTRANK.INC(F$2:F$1737,F2))*100. Once this is done, copy and paste this formula down the remainder of the cells. Once created, repeat for Return on Invested Capital (Return on inv cap Y1).</t>
  </si>
  <si>
    <t>Since lower values for Shareholder Orientation are preferable, you will have to alter the ranking formula for this value a tad bit. The instructions are the same as for Earnings Quality and for ROIC above, except you will use the formula of =(1-(PERCENTRANK.INC(I$2:I$1737,I2)))*100. This will invert the rankings, assigning the highest score to the company with the lowest Shareholder Orientation value.</t>
  </si>
  <si>
    <t>Stock Investor Pro assigns value rankings from lowest to highest. A low ranking on a value indicator implies a stock is cheaply valued relative to all other stocks, while a high ranking implies a stock is expensively valued. This means the % Rank-Price/FCFPS needs to be inverted in order to calculate the composite score. To do this, subtract the % Rank-Price/FCFPS value by 100. This will give a high score to cheaply valued stocks and a low score to expensively valued stocks.</t>
  </si>
  <si>
    <t>The momentum rank (% Rank-Rel Strength 26 week) can be used as is. This is because stocks with the strongest price momentum have the highest score and stocks with the weakest price momentum have the lowest scores.</t>
  </si>
  <si>
    <t>Step 6. Calculate the Composite Score</t>
  </si>
  <si>
    <r>
      <t xml:space="preserve">Once all of the rankings have been calculated, insert a column to sum up the values for value, earnings quality, shareholder orientation, ROIC and momentum. Then sort the entire spreadsheet (Data&gt;Sort) by the composite score, from largest to lowest. The </t>
    </r>
    <r>
      <rPr>
        <i/>
        <sz val="11"/>
        <rFont val="Calibri"/>
        <family val="2"/>
      </rPr>
      <t>AAII Journal</t>
    </r>
    <r>
      <rPr>
        <sz val="11"/>
        <rFont val="Calibri"/>
        <family val="2"/>
      </rPr>
      <t xml:space="preserve"> article identifies the 25 stocks with the highest composite score.</t>
    </r>
  </si>
  <si>
    <t>All data in this spreadsheet is as of April 16, 2021.</t>
  </si>
  <si>
    <t>Company name</t>
  </si>
  <si>
    <t>Ticker</t>
  </si>
  <si>
    <t>Value Rank</t>
  </si>
  <si>
    <t>Earnings Quality Rank</t>
  </si>
  <si>
    <t>Shareholder Orientation Rank</t>
  </si>
  <si>
    <t>ROIC Rank</t>
  </si>
  <si>
    <t>Momentum Rank</t>
  </si>
  <si>
    <t>Composite Score</t>
  </si>
  <si>
    <t>Industry</t>
  </si>
  <si>
    <t>Iconix Brand Group Inc</t>
  </si>
  <si>
    <t>ICON</t>
  </si>
  <si>
    <t>Apparel &amp; Accessories</t>
  </si>
  <si>
    <t>Community Health Systems Inc</t>
  </si>
  <si>
    <t>CYH</t>
  </si>
  <si>
    <t>Healthcare Facilities &amp; Services</t>
  </si>
  <si>
    <t>Big 5 Sporting Goods Corporati</t>
  </si>
  <si>
    <t>BGFV</t>
  </si>
  <si>
    <t>Retailers - Miscellaneous Specialty</t>
  </si>
  <si>
    <t>OneWater Marine Inc</t>
  </si>
  <si>
    <t>ONEW</t>
  </si>
  <si>
    <t>Recreational Products</t>
  </si>
  <si>
    <t>Thryv Holdings Inc</t>
  </si>
  <si>
    <t>THRY</t>
  </si>
  <si>
    <t>Advertising &amp; Marketing</t>
  </si>
  <si>
    <t>Mechel PAO (ADR)</t>
  </si>
  <si>
    <t>MTL</t>
  </si>
  <si>
    <t>Metals &amp; Mining - Iron &amp; Steel</t>
  </si>
  <si>
    <t>Qurate Retail Inc</t>
  </si>
  <si>
    <t>QRTEA</t>
  </si>
  <si>
    <t>Retailers - Department Stores</t>
  </si>
  <si>
    <t>Evolve Transition Infrastructu</t>
  </si>
  <si>
    <t>SNMP</t>
  </si>
  <si>
    <t>Oil &amp; Gas - Transportation Services</t>
  </si>
  <si>
    <t>Mesa Air Group Inc</t>
  </si>
  <si>
    <t>MESA</t>
  </si>
  <si>
    <t>Airlines</t>
  </si>
  <si>
    <t>Westlake Chemical Partners LP</t>
  </si>
  <si>
    <t>WLKP</t>
  </si>
  <si>
    <t>Chemicals - Commodity</t>
  </si>
  <si>
    <t>Tivity Health Inc</t>
  </si>
  <si>
    <t>TVTY</t>
  </si>
  <si>
    <t>Steel Connect Inc</t>
  </si>
  <si>
    <t>STCN</t>
  </si>
  <si>
    <t>IT Services &amp; Consulting</t>
  </si>
  <si>
    <t>W&amp;T Offshore, Inc.</t>
  </si>
  <si>
    <t>WTI</t>
  </si>
  <si>
    <t>Oil &amp; Gas - Exploration and Production</t>
  </si>
  <si>
    <t>RR Donnelley &amp; Sons Co</t>
  </si>
  <si>
    <t>RRD</t>
  </si>
  <si>
    <t>Commercial Printing Services</t>
  </si>
  <si>
    <t>AMC Networks Inc</t>
  </si>
  <si>
    <t>AMCX</t>
  </si>
  <si>
    <t>Broadcasting</t>
  </si>
  <si>
    <t>MarineMax Inc</t>
  </si>
  <si>
    <t>HZO</t>
  </si>
  <si>
    <t>JAKKS Pacific, Inc.</t>
  </si>
  <si>
    <t>JAKK</t>
  </si>
  <si>
    <t>Toys &amp; Children's Products</t>
  </si>
  <si>
    <t>Teekay Corporation</t>
  </si>
  <si>
    <t>TK</t>
  </si>
  <si>
    <t>Lazydays Holdings Inc</t>
  </si>
  <si>
    <t>LAZY</t>
  </si>
  <si>
    <t>Fuwei Films (Holdings) Co Ltd</t>
  </si>
  <si>
    <t>FFHL</t>
  </si>
  <si>
    <t>Non-Paper Containers &amp; Packaging</t>
  </si>
  <si>
    <t>Infrastructure &amp; Energy Altern</t>
  </si>
  <si>
    <t>IEA</t>
  </si>
  <si>
    <t>Construction &amp; Engineering</t>
  </si>
  <si>
    <t>Hallador Energy Co</t>
  </si>
  <si>
    <t>HNRG</t>
  </si>
  <si>
    <t>Coal</t>
  </si>
  <si>
    <t>Orion Group Holdings Inc</t>
  </si>
  <si>
    <t>ORN</t>
  </si>
  <si>
    <t>Global Partners LP</t>
  </si>
  <si>
    <t>GLP</t>
  </si>
  <si>
    <t>Oil &amp; Gas - Refining and Marketing</t>
  </si>
  <si>
    <t>ARC Document Solutions Inc</t>
  </si>
  <si>
    <t>ARC</t>
  </si>
  <si>
    <t>Veritiv Corp</t>
  </si>
  <si>
    <t>VRTV</t>
  </si>
  <si>
    <t>Freight &amp; Logistics - Courier, Postal, Air Freight &amp; Land</t>
  </si>
  <si>
    <t>Conn's Inc</t>
  </si>
  <si>
    <t>CONN</t>
  </si>
  <si>
    <t>Retailers - Computer &amp; Electronics</t>
  </si>
  <si>
    <t>Alliance Data Systems Corporat</t>
  </si>
  <si>
    <t>ADS</t>
  </si>
  <si>
    <t>Business Support Services</t>
  </si>
  <si>
    <t>Ingles Markets, Incorporated</t>
  </si>
  <si>
    <t>IMKTA</t>
  </si>
  <si>
    <t>Food Retail &amp; Distribution</t>
  </si>
  <si>
    <t>Blueknight Energy Partners L.P</t>
  </si>
  <si>
    <t>BKEP</t>
  </si>
  <si>
    <t>Oil &amp; Gas - Integrated</t>
  </si>
  <si>
    <t>Global Ship Lease Inc</t>
  </si>
  <si>
    <t>GSL</t>
  </si>
  <si>
    <t>Freight &amp; Logistics - Marine</t>
  </si>
  <si>
    <t>Urban One Inc</t>
  </si>
  <si>
    <t>UONEK</t>
  </si>
  <si>
    <t>Martin Midstream Partners L.P.</t>
  </si>
  <si>
    <t>MMLP</t>
  </si>
  <si>
    <t>MiX Telematics Ltd - ADR</t>
  </si>
  <si>
    <t>MIXT</t>
  </si>
  <si>
    <t>Software</t>
  </si>
  <si>
    <t>Trinity Biotech plc (ADR)</t>
  </si>
  <si>
    <t>TRIB</t>
  </si>
  <si>
    <t>Medical Equipment, Supplies &amp; Distribution</t>
  </si>
  <si>
    <t>Camping World Holdings Inc</t>
  </si>
  <si>
    <t>CWH</t>
  </si>
  <si>
    <t>Retailers - Auto Vehicles, Parts &amp; Service</t>
  </si>
  <si>
    <t>CAI International Inc</t>
  </si>
  <si>
    <t>CAI</t>
  </si>
  <si>
    <t>Herc Holdings Inc</t>
  </si>
  <si>
    <t>HRI</t>
  </si>
  <si>
    <t>Ryerson Holding Corp</t>
  </si>
  <si>
    <t>RYI</t>
  </si>
  <si>
    <t>Atlantic Power Corp</t>
  </si>
  <si>
    <t>AT</t>
  </si>
  <si>
    <t>Utilities - Electric</t>
  </si>
  <si>
    <t>Signet Jewelers Ltd.</t>
  </si>
  <si>
    <t>SIG</t>
  </si>
  <si>
    <t>Retailers - Apparel &amp; Accessories</t>
  </si>
  <si>
    <t>Qudian Inc - ADR</t>
  </si>
  <si>
    <t>QD</t>
  </si>
  <si>
    <t>Fintech</t>
  </si>
  <si>
    <t>Select Medical Holdings Corpor</t>
  </si>
  <si>
    <t>SEM</t>
  </si>
  <si>
    <t>MSG Networks Inc</t>
  </si>
  <si>
    <t>MSGN</t>
  </si>
  <si>
    <t>Spark Energy Inc</t>
  </si>
  <si>
    <t>SPKE</t>
  </si>
  <si>
    <t>Consol Energy Inc</t>
  </si>
  <si>
    <t>CEIX</t>
  </si>
  <si>
    <t>DHT Holdings Inc</t>
  </si>
  <si>
    <t>DHT</t>
  </si>
  <si>
    <t>McKesson Corporation</t>
  </si>
  <si>
    <t>MCK</t>
  </si>
  <si>
    <t>Retailers - Drug</t>
  </si>
  <si>
    <t>Superior Industries Internatio</t>
  </si>
  <si>
    <t>SUP</t>
  </si>
  <si>
    <t>Auto, Truck &amp; Motorcycle Parts</t>
  </si>
  <si>
    <t>Scorpio Tankers Inc.</t>
  </si>
  <si>
    <t>STNG</t>
  </si>
  <si>
    <t>General Finance Corporation</t>
  </si>
  <si>
    <t>GFN</t>
  </si>
  <si>
    <t>Sprague Resources LP</t>
  </si>
  <si>
    <t>SRLP</t>
  </si>
  <si>
    <t>Core Molding Technologies, Inc</t>
  </si>
  <si>
    <t>CMT</t>
  </si>
  <si>
    <t>Titan Machinery Inc.</t>
  </si>
  <si>
    <t>TITN</t>
  </si>
  <si>
    <t>Heavy Machinery &amp; Vehicles</t>
  </si>
  <si>
    <t>Dixie Group Inc</t>
  </si>
  <si>
    <t>DXYN</t>
  </si>
  <si>
    <t>Home Furnishings</t>
  </si>
  <si>
    <t>R C M Technologies Inc</t>
  </si>
  <si>
    <t>RCMT</t>
  </si>
  <si>
    <t>Amplify Energy Corp</t>
  </si>
  <si>
    <t>AMPY</t>
  </si>
  <si>
    <t>AerCap Holdings N.V.</t>
  </si>
  <si>
    <t>AER</t>
  </si>
  <si>
    <t>Adecoagro SA</t>
  </si>
  <si>
    <t>AGRO</t>
  </si>
  <si>
    <t>Food Processing</t>
  </si>
  <si>
    <t>Teekay Tankers Ltd.</t>
  </si>
  <si>
    <t>TNK</t>
  </si>
  <si>
    <t>Alliance Resource Partners, L.</t>
  </si>
  <si>
    <t>ARLP</t>
  </si>
  <si>
    <t>Teekay LNG Partners L.P.</t>
  </si>
  <si>
    <t>TGP</t>
  </si>
  <si>
    <t>Tegna Inc</t>
  </si>
  <si>
    <t>TGNA</t>
  </si>
  <si>
    <t>Asia Pacific Wire &amp; Cable Corp</t>
  </si>
  <si>
    <t>APWC</t>
  </si>
  <si>
    <t>Electrical Components &amp; Equipment</t>
  </si>
  <si>
    <t>Ampco-Pittsburgh Corp</t>
  </si>
  <si>
    <t>AP</t>
  </si>
  <si>
    <t>Diamond S Shipping Inc</t>
  </si>
  <si>
    <t>DSSI</t>
  </si>
  <si>
    <t>Priority Technology Holdings I</t>
  </si>
  <si>
    <t>PRTH</t>
  </si>
  <si>
    <t>Houston Wire &amp; Cable Company</t>
  </si>
  <si>
    <t>HWCC</t>
  </si>
  <si>
    <t>Nabors Industries Ltd.</t>
  </si>
  <si>
    <t>NBR</t>
  </si>
  <si>
    <t>Oil &amp; Gas - Drilling</t>
  </si>
  <si>
    <t>Group 1 Automotive, Inc.</t>
  </si>
  <si>
    <t>GPI</t>
  </si>
  <si>
    <t>Meredith Corporation</t>
  </si>
  <si>
    <t>MDP</t>
  </si>
  <si>
    <t>Consumer Publishing</t>
  </si>
  <si>
    <t>Salem Media Group Inc</t>
  </si>
  <si>
    <t>SALM</t>
  </si>
  <si>
    <t>Huttig Building Products Inc</t>
  </si>
  <si>
    <t>HBP</t>
  </si>
  <si>
    <t>Forest &amp; Wood Products</t>
  </si>
  <si>
    <t>Brookfield Infrastructure Corp</t>
  </si>
  <si>
    <t>BIPC</t>
  </si>
  <si>
    <t>Utilities - Natural Gas</t>
  </si>
  <si>
    <t>Williams Industrial Services G</t>
  </si>
  <si>
    <t>WLMS</t>
  </si>
  <si>
    <t>Modine Manufacturing Co.</t>
  </si>
  <si>
    <t>MOD</t>
  </si>
  <si>
    <t>Albertsons Companies Inc</t>
  </si>
  <si>
    <t>ACI</t>
  </si>
  <si>
    <t>Barnwell Industries, Inc.</t>
  </si>
  <si>
    <t>BRN</t>
  </si>
  <si>
    <t>Virco Mfg. Corporation</t>
  </si>
  <si>
    <t>VIRC</t>
  </si>
  <si>
    <t>Business Support Supplies</t>
  </si>
  <si>
    <t>Xperi Holding Corp</t>
  </si>
  <si>
    <t>XPER</t>
  </si>
  <si>
    <t>Ferroglobe PLC</t>
  </si>
  <si>
    <t>GSM</t>
  </si>
  <si>
    <t>Metals &amp; Mining - Specialty</t>
  </si>
  <si>
    <t>Blue Bird Corp</t>
  </si>
  <si>
    <t>BLBD</t>
  </si>
  <si>
    <t>SunCoke Energy Inc</t>
  </si>
  <si>
    <t>SXC</t>
  </si>
  <si>
    <t>Civeo Corp</t>
  </si>
  <si>
    <t>CVEO</t>
  </si>
  <si>
    <t>Real Estate Rental, Development &amp; Operations</t>
  </si>
  <si>
    <t>Ryder System, Inc.</t>
  </si>
  <si>
    <t>R</t>
  </si>
  <si>
    <t>Freight &amp; Logistics - Ground</t>
  </si>
  <si>
    <t>Sportsman's Warehouse Holdings</t>
  </si>
  <si>
    <t>SPWH</t>
  </si>
  <si>
    <t>Haverty Furniture Companies, I</t>
  </si>
  <si>
    <t>HVT</t>
  </si>
  <si>
    <t>Retailers - Home Furnishings</t>
  </si>
  <si>
    <t>Ring Energy Inc</t>
  </si>
  <si>
    <t>REI</t>
  </si>
  <si>
    <t>Ternium SA (ADR)</t>
  </si>
  <si>
    <t>TX</t>
  </si>
  <si>
    <t>Pampa Energia S.A. (ADR)</t>
  </si>
  <si>
    <t>PAM</t>
  </si>
  <si>
    <t>Timkensteel Corp</t>
  </si>
  <si>
    <t>TMST</t>
  </si>
  <si>
    <t>Forterra Inc</t>
  </si>
  <si>
    <t>FRTA</t>
  </si>
  <si>
    <t>Construction Materials</t>
  </si>
  <si>
    <t>Container Store Group Inc</t>
  </si>
  <si>
    <t>TCS</t>
  </si>
  <si>
    <t>Grindrod Shipping Holdings Ltd</t>
  </si>
  <si>
    <t>GRIN</t>
  </si>
  <si>
    <t>Valhi, Inc.</t>
  </si>
  <si>
    <t>VHI</t>
  </si>
  <si>
    <t>Chemicals - Specialty</t>
  </si>
  <si>
    <t>GrafTech International Ltd</t>
  </si>
  <si>
    <t>EAF</t>
  </si>
  <si>
    <t>Petroleo Brasileiro SA Petrobr</t>
  </si>
  <si>
    <t>PBR</t>
  </si>
  <si>
    <t>Target Hospitality Corp</t>
  </si>
  <si>
    <t>TH</t>
  </si>
  <si>
    <t>Hotels, Motels &amp; Cruise Lines</t>
  </si>
  <si>
    <t>TransGlobe Energy Corporation</t>
  </si>
  <si>
    <t>TGA</t>
  </si>
  <si>
    <t>World Fuel Services Corp</t>
  </si>
  <si>
    <t>INT</t>
  </si>
  <si>
    <t>Beazer Homes USA, Inc.</t>
  </si>
  <si>
    <t>BZH</t>
  </si>
  <si>
    <t>Homebuilding</t>
  </si>
  <si>
    <t>SilverBow Resources Inc</t>
  </si>
  <si>
    <t>SBOW</t>
  </si>
  <si>
    <t>Sequential Brands Group Inc</t>
  </si>
  <si>
    <t>SQBG</t>
  </si>
  <si>
    <t>Newpark Resources Inc</t>
  </si>
  <si>
    <t>NR</t>
  </si>
  <si>
    <t>Oil &amp; Gas - Related Services and Equipment</t>
  </si>
  <si>
    <t>Ranger Energy Services Inc</t>
  </si>
  <si>
    <t>RNGR</t>
  </si>
  <si>
    <t>Nexstar Media Group Inc</t>
  </si>
  <si>
    <t>NXST</t>
  </si>
  <si>
    <t>MYR Group Inc</t>
  </si>
  <si>
    <t>MYRG</t>
  </si>
  <si>
    <t>Computer Task Group, Inc.</t>
  </si>
  <si>
    <t>CTG</t>
  </si>
  <si>
    <t>Telefonica S.A. (ADR)</t>
  </si>
  <si>
    <t>TEF</t>
  </si>
  <si>
    <t>Telecommunications Services - Integrated</t>
  </si>
  <si>
    <t>Grupo Televisa SAB (ADR)</t>
  </si>
  <si>
    <t>TV</t>
  </si>
  <si>
    <t>Sinclair Broadcast Group Inc</t>
  </si>
  <si>
    <t>SBGI</t>
  </si>
  <si>
    <t>Companhia Energetica de Minas</t>
  </si>
  <si>
    <t>CIG</t>
  </si>
  <si>
    <t>GP Strategies Corp</t>
  </si>
  <si>
    <t>GPX</t>
  </si>
  <si>
    <t>Professional &amp; Business Education</t>
  </si>
  <si>
    <t>Dorian LPG Ltd</t>
  </si>
  <si>
    <t>LPG</t>
  </si>
  <si>
    <t>Companhia Brasileira de Distri</t>
  </si>
  <si>
    <t>CBD</t>
  </si>
  <si>
    <t>Fly Leasing Ltd(ADR)</t>
  </si>
  <si>
    <t>FLY</t>
  </si>
  <si>
    <t>SandRidge Energy Inc.</t>
  </si>
  <si>
    <t>SD</t>
  </si>
  <si>
    <t>Transocean LTD</t>
  </si>
  <si>
    <t>RIG</t>
  </si>
  <si>
    <t>Sterling Construction Company,</t>
  </si>
  <si>
    <t>STRL</t>
  </si>
  <si>
    <t>Hess Midstream LP</t>
  </si>
  <si>
    <t>HESM</t>
  </si>
  <si>
    <t>Black Stone Minerals LP</t>
  </si>
  <si>
    <t>BSM</t>
  </si>
  <si>
    <t>NCS Multistage Holdings Inc</t>
  </si>
  <si>
    <t>NCSM</t>
  </si>
  <si>
    <t>MRC Global Inc</t>
  </si>
  <si>
    <t>MRC</t>
  </si>
  <si>
    <t>Industrial Machinery &amp; Equipment</t>
  </si>
  <si>
    <t>Oil States International, Inc.</t>
  </si>
  <si>
    <t>OIS</t>
  </si>
  <si>
    <t>Avis Budget Group Inc.</t>
  </si>
  <si>
    <t>CAR</t>
  </si>
  <si>
    <t>Passenger Transportation, Ground &amp; Sea</t>
  </si>
  <si>
    <t>Owens &amp; Minor, Inc.</t>
  </si>
  <si>
    <t>OMI</t>
  </si>
  <si>
    <t>Information Services Group, In</t>
  </si>
  <si>
    <t>III</t>
  </si>
  <si>
    <t>KNOT Offshore Partners LP</t>
  </si>
  <si>
    <t>KNOP</t>
  </si>
  <si>
    <t>Apogee Enterprises Inc</t>
  </si>
  <si>
    <t>APOG</t>
  </si>
  <si>
    <t>Construction Supplies &amp; Fixtures</t>
  </si>
  <si>
    <t>Ossen Innovation Co  Ltd (ADR)</t>
  </si>
  <si>
    <t>OSN</t>
  </si>
  <si>
    <t>Antero Resources Corp</t>
  </si>
  <si>
    <t>AR</t>
  </si>
  <si>
    <t>Northern Oil &amp; Gas, Inc.</t>
  </si>
  <si>
    <t>NOG</t>
  </si>
  <si>
    <t>Synalloy Corporation</t>
  </si>
  <si>
    <t>SYNL</t>
  </si>
  <si>
    <t>USD Partners LP</t>
  </si>
  <si>
    <t>USDP</t>
  </si>
  <si>
    <t>USA Truck, Inc.</t>
  </si>
  <si>
    <t>USAK</t>
  </si>
  <si>
    <t>Transportadora de Gas del Sur</t>
  </si>
  <si>
    <t>TGS</t>
  </si>
  <si>
    <t>United Rentals, Inc.</t>
  </si>
  <si>
    <t>URI</t>
  </si>
  <si>
    <t>Turkcell Iletisim Hizmetleri A</t>
  </si>
  <si>
    <t>TKC</t>
  </si>
  <si>
    <t>Telecommunications Services - Wireless</t>
  </si>
  <si>
    <t>Mistras Group Inc</t>
  </si>
  <si>
    <t>MG</t>
  </si>
  <si>
    <t>United Natural Foods Inc</t>
  </si>
  <si>
    <t>UNFI</t>
  </si>
  <si>
    <t>ODP Corp</t>
  </si>
  <si>
    <t>ODP</t>
  </si>
  <si>
    <t>Invesco Mortgage Capital Inc</t>
  </si>
  <si>
    <t>IVR</t>
  </si>
  <si>
    <t>REITs - Specialized</t>
  </si>
  <si>
    <t>Western Midstream Partners LP</t>
  </si>
  <si>
    <t>WES</t>
  </si>
  <si>
    <t>NCR Corporation</t>
  </si>
  <si>
    <t>NCR</t>
  </si>
  <si>
    <t>Olympic Steel, Inc.</t>
  </si>
  <si>
    <t>ZEUS</t>
  </si>
  <si>
    <t>Summer Infant, Inc.</t>
  </si>
  <si>
    <t>SUMR</t>
  </si>
  <si>
    <t>China Southern Airlines Co Ltd</t>
  </si>
  <si>
    <t>ZNH</t>
  </si>
  <si>
    <t>Hudson Technologies, Inc.</t>
  </si>
  <si>
    <t>HDSN</t>
  </si>
  <si>
    <t>EuroDry Ltd</t>
  </si>
  <si>
    <t>EDRY</t>
  </si>
  <si>
    <t>Rush Enterprises, Inc.</t>
  </si>
  <si>
    <t>RUSHA</t>
  </si>
  <si>
    <t>Tecnoglass Inc</t>
  </si>
  <si>
    <t>TGLS</t>
  </si>
  <si>
    <t>HC2 Holdings Inc</t>
  </si>
  <si>
    <t>HCHC</t>
  </si>
  <si>
    <t>Consumer Goods Conglomerates</t>
  </si>
  <si>
    <t>Cemex SAB de CV (ADR)</t>
  </si>
  <si>
    <t>CX</t>
  </si>
  <si>
    <t>Enerplus Corp (USA)</t>
  </si>
  <si>
    <t>ERF</t>
  </si>
  <si>
    <t>Primoris Services Corp</t>
  </si>
  <si>
    <t>PRIM</t>
  </si>
  <si>
    <t>Concrete Pumping Holdings Inc</t>
  </si>
  <si>
    <t>BBCP</t>
  </si>
  <si>
    <t>Limbach Holdings Inc</t>
  </si>
  <si>
    <t>LMB</t>
  </si>
  <si>
    <t>Bel Fuse, Inc.</t>
  </si>
  <si>
    <t>BELFA</t>
  </si>
  <si>
    <t>Electronic Equipment &amp; Parts</t>
  </si>
  <si>
    <t>Rite Aid Corporation</t>
  </si>
  <si>
    <t>RAD</t>
  </si>
  <si>
    <t>Safe Bulkers Inc</t>
  </si>
  <si>
    <t>SB</t>
  </si>
  <si>
    <t>SM Energy Co</t>
  </si>
  <si>
    <t>SM</t>
  </si>
  <si>
    <t>PBF Logistics LP</t>
  </si>
  <si>
    <t>PBFX</t>
  </si>
  <si>
    <t>Quad/Graphics, Inc.</t>
  </si>
  <si>
    <t>QUAD</t>
  </si>
  <si>
    <t>Costamare Inc</t>
  </si>
  <si>
    <t>CMRE</t>
  </si>
  <si>
    <t>Inspired Entertainment Inc</t>
  </si>
  <si>
    <t>INSE</t>
  </si>
  <si>
    <t>Online Services</t>
  </si>
  <si>
    <t>Motorcar Parts of America, Inc</t>
  </si>
  <si>
    <t>MPAA</t>
  </si>
  <si>
    <t>Natural Resource Partners LP</t>
  </si>
  <si>
    <t>NRP</t>
  </si>
  <si>
    <t>Earthstone Energy Inc</t>
  </si>
  <si>
    <t>ESTE</t>
  </si>
  <si>
    <t>Penske Automotive Group, Inc.</t>
  </si>
  <si>
    <t>PAG</t>
  </si>
  <si>
    <t>Clearwater Paper Corp</t>
  </si>
  <si>
    <t>CLW</t>
  </si>
  <si>
    <t>Paper Products</t>
  </si>
  <si>
    <t>Aegion Corp</t>
  </si>
  <si>
    <t>AEGN</t>
  </si>
  <si>
    <t>Hanger Inc</t>
  </si>
  <si>
    <t>HNGR</t>
  </si>
  <si>
    <t>KT Corp (ADR)</t>
  </si>
  <si>
    <t>KT</t>
  </si>
  <si>
    <t>Universal Stainless &amp; Alloy Pr</t>
  </si>
  <si>
    <t>USAP</t>
  </si>
  <si>
    <t>Realogy Holdings Corp</t>
  </si>
  <si>
    <t>RLGY</t>
  </si>
  <si>
    <t>Real Estate Services</t>
  </si>
  <si>
    <t>US Concrete Inc</t>
  </si>
  <si>
    <t>USCR</t>
  </si>
  <si>
    <t>Tenet Healthcare Corp</t>
  </si>
  <si>
    <t>THC</t>
  </si>
  <si>
    <t>Occidental Petroleum Corporati</t>
  </si>
  <si>
    <t>OXY</t>
  </si>
  <si>
    <t>MasTec, Inc.</t>
  </si>
  <si>
    <t>MTZ</t>
  </si>
  <si>
    <t>GasLog Partners LP</t>
  </si>
  <si>
    <t>GLOP</t>
  </si>
  <si>
    <t>Viper Energy Partners LP</t>
  </si>
  <si>
    <t>VNOM</t>
  </si>
  <si>
    <t>Biglari Holdings Inc</t>
  </si>
  <si>
    <t>BH</t>
  </si>
  <si>
    <t>Restaurants &amp; Bars</t>
  </si>
  <si>
    <t>Arrow Electronics, Inc.</t>
  </si>
  <si>
    <t>ARW</t>
  </si>
  <si>
    <t>Semiconductors</t>
  </si>
  <si>
    <t>Discovery Inc</t>
  </si>
  <si>
    <t>DISCA</t>
  </si>
  <si>
    <t>International Game Technology</t>
  </si>
  <si>
    <t>IGT</t>
  </si>
  <si>
    <t>Casinos &amp; Gaming</t>
  </si>
  <si>
    <t>Cypress Environmental Partners</t>
  </si>
  <si>
    <t>CELP</t>
  </si>
  <si>
    <t>Funko Inc</t>
  </si>
  <si>
    <t>FNKO</t>
  </si>
  <si>
    <t>Altus Midstream Co</t>
  </si>
  <si>
    <t>ALTM</t>
  </si>
  <si>
    <t>TETRA Technologies, Inc.</t>
  </si>
  <si>
    <t>TTI</t>
  </si>
  <si>
    <t>ASE Technology Holding Co Ltd</t>
  </si>
  <si>
    <t>ASX</t>
  </si>
  <si>
    <t>Semiconductor Equipment &amp; Testing</t>
  </si>
  <si>
    <t>SpartanNash Co</t>
  </si>
  <si>
    <t>SPTN</t>
  </si>
  <si>
    <t>HCA Healthcare Inc</t>
  </si>
  <si>
    <t>HCA</t>
  </si>
  <si>
    <t>Steelcase Inc.</t>
  </si>
  <si>
    <t>SCS</t>
  </si>
  <si>
    <t>Aluminum Corp. of China Limite</t>
  </si>
  <si>
    <t>ACH</t>
  </si>
  <si>
    <t>Metals &amp; Mining - Aluminum</t>
  </si>
  <si>
    <t>ScanSource, Inc.</t>
  </si>
  <si>
    <t>SCSC</t>
  </si>
  <si>
    <t>Computer Hardware</t>
  </si>
  <si>
    <t>Endo International PLC</t>
  </si>
  <si>
    <t>ENDP</t>
  </si>
  <si>
    <t>Pharmaceuticals</t>
  </si>
  <si>
    <t>America Movil SAB de CV (ADR)</t>
  </si>
  <si>
    <t>AMX</t>
  </si>
  <si>
    <t>Bausch Health Companies Inc</t>
  </si>
  <si>
    <t>BHC</t>
  </si>
  <si>
    <t>Summit Midstream Partners LP</t>
  </si>
  <si>
    <t>SMLP</t>
  </si>
  <si>
    <t>Dell Technologies Inc</t>
  </si>
  <si>
    <t>DELL</t>
  </si>
  <si>
    <t>PDC Energy Inc</t>
  </si>
  <si>
    <t>PDCE</t>
  </si>
  <si>
    <t>China Automotive Systems, Inc.</t>
  </si>
  <si>
    <t>CAAS</t>
  </si>
  <si>
    <t>Kimball Electronics Inc</t>
  </si>
  <si>
    <t>KE</t>
  </si>
  <si>
    <t>New Residential Investment Cor</t>
  </si>
  <si>
    <t>NRZ</t>
  </si>
  <si>
    <t>AutoNation, Inc.</t>
  </si>
  <si>
    <t>AN</t>
  </si>
  <si>
    <t>Golar LNG Limited (USA)</t>
  </si>
  <si>
    <t>GLNG</t>
  </si>
  <si>
    <t>POSCO (ADR)</t>
  </si>
  <si>
    <t>PKX</t>
  </si>
  <si>
    <t>Greif, Inc.</t>
  </si>
  <si>
    <t>GEF</t>
  </si>
  <si>
    <t>International Seaways Inc</t>
  </si>
  <si>
    <t>INSW</t>
  </si>
  <si>
    <t>Davita Inc</t>
  </si>
  <si>
    <t>DVA</t>
  </si>
  <si>
    <t>American Axle &amp; Manufact. Hold</t>
  </si>
  <si>
    <t>AXL</t>
  </si>
  <si>
    <t>Rattler Midstream LP</t>
  </si>
  <si>
    <t>RTLR</t>
  </si>
  <si>
    <t>Commscope Holding Company Inc</t>
  </si>
  <si>
    <t>COMM</t>
  </si>
  <si>
    <t>Communications &amp; Networking</t>
  </si>
  <si>
    <t>Telkom Indonesia (Persero) Tbk</t>
  </si>
  <si>
    <t>TLK</t>
  </si>
  <si>
    <t>Ardmore Shipping Corp</t>
  </si>
  <si>
    <t>ASC</t>
  </si>
  <si>
    <t>Sprouts Farmers Market Inc</t>
  </si>
  <si>
    <t>SFM</t>
  </si>
  <si>
    <t>China Eastern Airlines Corp. L</t>
  </si>
  <si>
    <t>CEA</t>
  </si>
  <si>
    <t>Insight Enterprises, Inc.</t>
  </si>
  <si>
    <t>NSIT</t>
  </si>
  <si>
    <t>EnLink Midstream LLC</t>
  </si>
  <si>
    <t>ENLC</t>
  </si>
  <si>
    <t>Vector Group Ltd</t>
  </si>
  <si>
    <t>VGR</t>
  </si>
  <si>
    <t>Tobacco</t>
  </si>
  <si>
    <t>Targa Resources Corp</t>
  </si>
  <si>
    <t>TRGP</t>
  </si>
  <si>
    <t>DCP Midstream LP</t>
  </si>
  <si>
    <t>DCP</t>
  </si>
  <si>
    <t>Moneygram International Inc</t>
  </si>
  <si>
    <t>MGI</t>
  </si>
  <si>
    <t>Donnelley Financial Solutions</t>
  </si>
  <si>
    <t>DFIN</t>
  </si>
  <si>
    <t>Professional Information Services</t>
  </si>
  <si>
    <t>Bonanza Creek Energy Inc</t>
  </si>
  <si>
    <t>BCEI</t>
  </si>
  <si>
    <t>Corecivic Inc</t>
  </si>
  <si>
    <t>CXW</t>
  </si>
  <si>
    <t>Matson Inc</t>
  </si>
  <si>
    <t>MATX</t>
  </si>
  <si>
    <t>Park-Ohio Holdings Corp.</t>
  </si>
  <si>
    <t>PKOH</t>
  </si>
  <si>
    <t>TPG RE Finance Trust Inc</t>
  </si>
  <si>
    <t>TRTX</t>
  </si>
  <si>
    <t>Flexible Solutions Internation</t>
  </si>
  <si>
    <t>FSI</t>
  </si>
  <si>
    <t>New Home Company Inc</t>
  </si>
  <si>
    <t>NWHM</t>
  </si>
  <si>
    <t>Lands' End, Inc.</t>
  </si>
  <si>
    <t>LE</t>
  </si>
  <si>
    <t>ChipMOS Technologies Inc - ADR</t>
  </si>
  <si>
    <t>IMOS</t>
  </si>
  <si>
    <t>Plains GP Holdings LP</t>
  </si>
  <si>
    <t>PAGP</t>
  </si>
  <si>
    <t>PROG Holdings Inc</t>
  </si>
  <si>
    <t>PRG</t>
  </si>
  <si>
    <t>Daseke Inc</t>
  </si>
  <si>
    <t>DSKE</t>
  </si>
  <si>
    <t>American Shared Hospital Servi</t>
  </si>
  <si>
    <t>AMS</t>
  </si>
  <si>
    <t>Bluegreen Vacations Holding Co</t>
  </si>
  <si>
    <t>BVH</t>
  </si>
  <si>
    <t>Matthews International Corp</t>
  </si>
  <si>
    <t>MATW</t>
  </si>
  <si>
    <t>Lumen Technologies Inc</t>
  </si>
  <si>
    <t>LUMN</t>
  </si>
  <si>
    <t>Coca-Cola Consolidated Inc</t>
  </si>
  <si>
    <t>COKE</t>
  </si>
  <si>
    <t>Non-Alcoholic Beverages</t>
  </si>
  <si>
    <t>Cooper Tire &amp; Rubber Co</t>
  </si>
  <si>
    <t>CTB</t>
  </si>
  <si>
    <t>Tires &amp; Rubber Products</t>
  </si>
  <si>
    <t>Interpublic Group of Companies</t>
  </si>
  <si>
    <t>IPG</t>
  </si>
  <si>
    <t>Diana Shipping Inc</t>
  </si>
  <si>
    <t>DSX</t>
  </si>
  <si>
    <t>StarTek, Inc.</t>
  </si>
  <si>
    <t>SRT</t>
  </si>
  <si>
    <t>Wayside Technology Group, Inc.</t>
  </si>
  <si>
    <t>WSTG</t>
  </si>
  <si>
    <t>Lee Enterprises, Incorporated</t>
  </si>
  <si>
    <t>LEE</t>
  </si>
  <si>
    <t>Adtalem Global Education Inc</t>
  </si>
  <si>
    <t>ATGE</t>
  </si>
  <si>
    <t>Miscellaneous Educational Service Providers</t>
  </si>
  <si>
    <t>Entravision Communications Cor</t>
  </si>
  <si>
    <t>EVC</t>
  </si>
  <si>
    <t>Empresa Distribuidora y Cmrz N</t>
  </si>
  <si>
    <t>EDN</t>
  </si>
  <si>
    <t>Berry Corporation (Bry)</t>
  </si>
  <si>
    <t>BRY</t>
  </si>
  <si>
    <t>Hibbett Sports, Inc.</t>
  </si>
  <si>
    <t>HIBB</t>
  </si>
  <si>
    <t>Green Plains Partners LP</t>
  </si>
  <si>
    <t>GPP</t>
  </si>
  <si>
    <t>Patterson-UTI Energy, Inc.</t>
  </si>
  <si>
    <t>PTEN</t>
  </si>
  <si>
    <t>NuStar Energy L.P.</t>
  </si>
  <si>
    <t>NS</t>
  </si>
  <si>
    <t>Vistra Corp</t>
  </si>
  <si>
    <t>VST</t>
  </si>
  <si>
    <t>Caleres Inc</t>
  </si>
  <si>
    <t>CAL</t>
  </si>
  <si>
    <t>RigNet Inc</t>
  </si>
  <si>
    <t>RNET</t>
  </si>
  <si>
    <t>GMS Inc</t>
  </si>
  <si>
    <t>GMS</t>
  </si>
  <si>
    <t>Archrock Inc</t>
  </si>
  <si>
    <t>AROC</t>
  </si>
  <si>
    <t>BJs Wholesale Club Holdings In</t>
  </si>
  <si>
    <t>BJ</t>
  </si>
  <si>
    <t>Retailers - Discount Stores</t>
  </si>
  <si>
    <t>Taylor Morrison Home Corp</t>
  </si>
  <si>
    <t>TMHC</t>
  </si>
  <si>
    <t>Celestica Inc</t>
  </si>
  <si>
    <t>CLS</t>
  </si>
  <si>
    <t>Renewable Energy Group Inc</t>
  </si>
  <si>
    <t>REGI</t>
  </si>
  <si>
    <t>Renewable Fuels</t>
  </si>
  <si>
    <t>Carriage Services, Inc.</t>
  </si>
  <si>
    <t>CSV</t>
  </si>
  <si>
    <t>Personal Services</t>
  </si>
  <si>
    <t>Sanmina Corp</t>
  </si>
  <si>
    <t>SANM</t>
  </si>
  <si>
    <t>PennyMac Mortgage Investment T</t>
  </si>
  <si>
    <t>PMT</t>
  </si>
  <si>
    <t>ArcBest Corp</t>
  </si>
  <si>
    <t>ARCB</t>
  </si>
  <si>
    <t>Vale SA (ADR)</t>
  </si>
  <si>
    <t>VALE</t>
  </si>
  <si>
    <t>Universal Health Services, Inc</t>
  </si>
  <si>
    <t>UHS</t>
  </si>
  <si>
    <t>ALJ Regional Holdings, Inc.</t>
  </si>
  <si>
    <t>ALJJ</t>
  </si>
  <si>
    <t>Tempur Sealy International Inc</t>
  </si>
  <si>
    <t>TPX</t>
  </si>
  <si>
    <t>BlueLinx Holdings Inc.</t>
  </si>
  <si>
    <t>BXC</t>
  </si>
  <si>
    <t>Rayonier Advanced Materials In</t>
  </si>
  <si>
    <t>RYAM</t>
  </si>
  <si>
    <t>Jones Lang LaSalle Inc</t>
  </si>
  <si>
    <t>JLL</t>
  </si>
  <si>
    <t>Golden Ocean Group Ltd</t>
  </si>
  <si>
    <t>GOGL</t>
  </si>
  <si>
    <t>Tri Pointe Homes Inc (Delaware</t>
  </si>
  <si>
    <t>TPH</t>
  </si>
  <si>
    <t>WideOpenWest Inc</t>
  </si>
  <si>
    <t>WOW</t>
  </si>
  <si>
    <t>BRF SA (ADR)</t>
  </si>
  <si>
    <t>BRFS</t>
  </si>
  <si>
    <t>Delta Apparel, Inc.</t>
  </si>
  <si>
    <t>DLA</t>
  </si>
  <si>
    <t>Buckle Inc</t>
  </si>
  <si>
    <t>BKE</t>
  </si>
  <si>
    <t>KLX Energy Services Holdings I</t>
  </si>
  <si>
    <t>KLXE</t>
  </si>
  <si>
    <t>Williams-Sonoma, Inc.</t>
  </si>
  <si>
    <t>WSM</t>
  </si>
  <si>
    <t>Universal Security Instruments</t>
  </si>
  <si>
    <t>UUU</t>
  </si>
  <si>
    <t>Tenneco Inc</t>
  </si>
  <si>
    <t>TEN</t>
  </si>
  <si>
    <t>YPF SA  (ADR)</t>
  </si>
  <si>
    <t>YPF</t>
  </si>
  <si>
    <t>Kraton Corp</t>
  </si>
  <si>
    <t>KRA</t>
  </si>
  <si>
    <t>Travelzoo</t>
  </si>
  <si>
    <t>TZOO</t>
  </si>
  <si>
    <t>Leisure &amp; Recreation</t>
  </si>
  <si>
    <t>Dycom Industries, Inc.</t>
  </si>
  <si>
    <t>DY</t>
  </si>
  <si>
    <t>Cars.com Inc</t>
  </si>
  <si>
    <t>CARS</t>
  </si>
  <si>
    <t>Ultralife Corp.</t>
  </si>
  <si>
    <t>ULBI</t>
  </si>
  <si>
    <t>AstroNova Inc</t>
  </si>
  <si>
    <t>ALOT</t>
  </si>
  <si>
    <t>Avnet, Inc.</t>
  </si>
  <si>
    <t>AVT</t>
  </si>
  <si>
    <t>Brunswick Corporation</t>
  </si>
  <si>
    <t>BC</t>
  </si>
  <si>
    <t>Altice USA Inc</t>
  </si>
  <si>
    <t>ATUS</t>
  </si>
  <si>
    <t>Atlas Air Worldwide Holdings,</t>
  </si>
  <si>
    <t>AAWW</t>
  </si>
  <si>
    <t>Educational Development Corpor</t>
  </si>
  <si>
    <t>EDUC</t>
  </si>
  <si>
    <t>Tupperware Brands Corporation</t>
  </si>
  <si>
    <t>TUP</t>
  </si>
  <si>
    <t>Appliances, Tools &amp; Housewares</t>
  </si>
  <si>
    <t>Companhia Siderurgica Nacional</t>
  </si>
  <si>
    <t>SID</t>
  </si>
  <si>
    <t>Team, Inc.</t>
  </si>
  <si>
    <t>TISI</t>
  </si>
  <si>
    <t>Enable Midstream Partners LP</t>
  </si>
  <si>
    <t>ENBL</t>
  </si>
  <si>
    <t>O-I Glass Inc</t>
  </si>
  <si>
    <t>OI</t>
  </si>
  <si>
    <t>Kroger Co</t>
  </si>
  <si>
    <t>KR</t>
  </si>
  <si>
    <t>Gannett Co Inc</t>
  </si>
  <si>
    <t>GCI</t>
  </si>
  <si>
    <t>Lannett Company, Inc.</t>
  </si>
  <si>
    <t>LCI</t>
  </si>
  <si>
    <t>BHP Group PLC (ADR)</t>
  </si>
  <si>
    <t>BBL</t>
  </si>
  <si>
    <t>Metals &amp; Mining - Diversified</t>
  </si>
  <si>
    <t>RadNet Inc.</t>
  </si>
  <si>
    <t>RDNT</t>
  </si>
  <si>
    <t>CSI Compressco LP</t>
  </si>
  <si>
    <t>CCLP</t>
  </si>
  <si>
    <t>Pitney Bowes Inc.</t>
  </si>
  <si>
    <t>PBI</t>
  </si>
  <si>
    <t>Office Equipment</t>
  </si>
  <si>
    <t>Sally Beauty Holdings, Inc.</t>
  </si>
  <si>
    <t>SBH</t>
  </si>
  <si>
    <t>At Home Group Inc</t>
  </si>
  <si>
    <t>HOME</t>
  </si>
  <si>
    <t>Audacy Inc</t>
  </si>
  <si>
    <t>AUD</t>
  </si>
  <si>
    <t>Dillard's, Inc.</t>
  </si>
  <si>
    <t>DDS</t>
  </si>
  <si>
    <t>HP Inc</t>
  </si>
  <si>
    <t>HPQ</t>
  </si>
  <si>
    <t>Argan, Inc.</t>
  </si>
  <si>
    <t>AGX</t>
  </si>
  <si>
    <t>Triple-S Management Corp.</t>
  </si>
  <si>
    <t>GTS</t>
  </si>
  <si>
    <t>Managed Health care</t>
  </si>
  <si>
    <t>Acadia Healthcare Company Inc</t>
  </si>
  <si>
    <t>ACHC</t>
  </si>
  <si>
    <t>Capstead Mortgage Corporation</t>
  </si>
  <si>
    <t>CMO</t>
  </si>
  <si>
    <t>LKQ Corporation</t>
  </si>
  <si>
    <t>LKQ</t>
  </si>
  <si>
    <t>Colony Credit Real Estate Inc</t>
  </si>
  <si>
    <t>CLNC</t>
  </si>
  <si>
    <t>Steel Partners Holdings LP</t>
  </si>
  <si>
    <t>SPLP</t>
  </si>
  <si>
    <t>Louisiana-Pacific Corporation</t>
  </si>
  <si>
    <t>LPX</t>
  </si>
  <si>
    <t>Penn Virginia Corporation</t>
  </si>
  <si>
    <t>PVAC</t>
  </si>
  <si>
    <t>Toll Brothers Inc</t>
  </si>
  <si>
    <t>TOL</t>
  </si>
  <si>
    <t>Coffee Holding Co., Inc.</t>
  </si>
  <si>
    <t>JVA</t>
  </si>
  <si>
    <t>VEON Ltd (ADR)</t>
  </si>
  <si>
    <t>VEON</t>
  </si>
  <si>
    <t>CF Industries Holdings, Inc.</t>
  </si>
  <si>
    <t>CF</t>
  </si>
  <si>
    <t>Chemicals - Agricultural</t>
  </si>
  <si>
    <t>Emcor Group Inc</t>
  </si>
  <si>
    <t>EME</t>
  </si>
  <si>
    <t>Townsquare Media Inc</t>
  </si>
  <si>
    <t>TSQ</t>
  </si>
  <si>
    <t>ManpowerGroup Inc.</t>
  </si>
  <si>
    <t>MAN</t>
  </si>
  <si>
    <t>Employment Services</t>
  </si>
  <si>
    <t>Hooker Furniture Corporation</t>
  </si>
  <si>
    <t>HOFT</t>
  </si>
  <si>
    <t>TechnipFMC PLC</t>
  </si>
  <si>
    <t>FTI</t>
  </si>
  <si>
    <t>StealthGas Inc.</t>
  </si>
  <si>
    <t>GASS</t>
  </si>
  <si>
    <t>Falcon Minerals Corp</t>
  </si>
  <si>
    <t>FLMN</t>
  </si>
  <si>
    <t>Chemours Co</t>
  </si>
  <si>
    <t>CC</t>
  </si>
  <si>
    <t>Commercial Metals Company</t>
  </si>
  <si>
    <t>CMC</t>
  </si>
  <si>
    <t>Telecom Argentina SA (ADR)</t>
  </si>
  <si>
    <t>TEO</t>
  </si>
  <si>
    <t>American Vanguard Corp.</t>
  </si>
  <si>
    <t>AVD</t>
  </si>
  <si>
    <t>Mayville Engineering Company I</t>
  </si>
  <si>
    <t>MEC</t>
  </si>
  <si>
    <t>Amkor Technology, Inc.</t>
  </si>
  <si>
    <t>AMKR</t>
  </si>
  <si>
    <t>CVS Health Corp</t>
  </si>
  <si>
    <t>CVS</t>
  </si>
  <si>
    <t>Helix Energy Solutions Group I</t>
  </si>
  <si>
    <t>HLX</t>
  </si>
  <si>
    <t>SIGA Technologies, Inc.</t>
  </si>
  <si>
    <t>SIGA</t>
  </si>
  <si>
    <t>Asbury Automotive Group, Inc.</t>
  </si>
  <si>
    <t>ABG</t>
  </si>
  <si>
    <t>CRA International, Inc.</t>
  </si>
  <si>
    <t>CRAI</t>
  </si>
  <si>
    <t>Polaris Inc</t>
  </si>
  <si>
    <t>PII</t>
  </si>
  <si>
    <t>Advanced Emissions Solutions I</t>
  </si>
  <si>
    <t>ADES</t>
  </si>
  <si>
    <t>Environmental Services &amp; Equipment</t>
  </si>
  <si>
    <t>Acuity Brands, Inc.</t>
  </si>
  <si>
    <t>AYI</t>
  </si>
  <si>
    <t>Movado Group, Inc</t>
  </si>
  <si>
    <t>MOV</t>
  </si>
  <si>
    <t>Resolute Forest Products Inc</t>
  </si>
  <si>
    <t>RFP</t>
  </si>
  <si>
    <t>SciPlay Corp</t>
  </si>
  <si>
    <t>SCPL</t>
  </si>
  <si>
    <t>PQ Group Holdings Inc</t>
  </si>
  <si>
    <t>PQG</t>
  </si>
  <si>
    <t>Chemicals - Diversified</t>
  </si>
  <si>
    <t>Gray Television, Inc.</t>
  </si>
  <si>
    <t>GTN</t>
  </si>
  <si>
    <t>XCel Brands Inc</t>
  </si>
  <si>
    <t>XELB</t>
  </si>
  <si>
    <t>Entertainment Production</t>
  </si>
  <si>
    <t>Deswell Industries, Inc.</t>
  </si>
  <si>
    <t>DSWL</t>
  </si>
  <si>
    <t>Tim SA (ADR)</t>
  </si>
  <si>
    <t>TIMB</t>
  </si>
  <si>
    <t>Holly Energy Partners, L.P.</t>
  </si>
  <si>
    <t>HEP</t>
  </si>
  <si>
    <t>The GEO Group Inc</t>
  </si>
  <si>
    <t>GEO</t>
  </si>
  <si>
    <t>ABM Industries, Inc.</t>
  </si>
  <si>
    <t>ABM</t>
  </si>
  <si>
    <t>Consolidated Communications Ho</t>
  </si>
  <si>
    <t>CNSL</t>
  </si>
  <si>
    <t>Vontier Corp</t>
  </si>
  <si>
    <t>VNT</t>
  </si>
  <si>
    <t>Natuzzi, S.p.A (ADR)</t>
  </si>
  <si>
    <t>NTZ</t>
  </si>
  <si>
    <t>Change Healthcare Inc</t>
  </si>
  <si>
    <t>CHNG</t>
  </si>
  <si>
    <t>Innoviva Inc</t>
  </si>
  <si>
    <t>INVA</t>
  </si>
  <si>
    <t>P.A.M. Transportation Services</t>
  </si>
  <si>
    <t>PTSI</t>
  </si>
  <si>
    <t>Alamo Group, Inc.</t>
  </si>
  <si>
    <t>ALG</t>
  </si>
  <si>
    <t>BHP Group Ltd (ADR)</t>
  </si>
  <si>
    <t>BHP</t>
  </si>
  <si>
    <t>Capri Holdings Ltd</t>
  </si>
  <si>
    <t>CPRI</t>
  </si>
  <si>
    <t>Gerdau SA (ADR)</t>
  </si>
  <si>
    <t>GGB</t>
  </si>
  <si>
    <t>New Senior Investment Group In</t>
  </si>
  <si>
    <t>SNR</t>
  </si>
  <si>
    <t>REITs - Residential</t>
  </si>
  <si>
    <t>Lifetime Brands Inc</t>
  </si>
  <si>
    <t>LCUT</t>
  </si>
  <si>
    <t>Charah Solutions Inc</t>
  </si>
  <si>
    <t>CHRA</t>
  </si>
  <si>
    <t>China Petroleum &amp; Chemical Cor</t>
  </si>
  <si>
    <t>SNP</t>
  </si>
  <si>
    <t>DavidsTea Inc</t>
  </si>
  <si>
    <t>DTEA</t>
  </si>
  <si>
    <t>Hillenbrand, Inc.</t>
  </si>
  <si>
    <t>HI</t>
  </si>
  <si>
    <t>Dicks Sporting Goods Inc</t>
  </si>
  <si>
    <t>DKS</t>
  </si>
  <si>
    <t>Interface, Inc.</t>
  </si>
  <si>
    <t>TILE</t>
  </si>
  <si>
    <t>Weyco Group, Inc.</t>
  </si>
  <si>
    <t>WEYS</t>
  </si>
  <si>
    <t>Footwear</t>
  </si>
  <si>
    <t>Murphy USA Inc</t>
  </si>
  <si>
    <t>MUSA</t>
  </si>
  <si>
    <t>Nielsen Holdings PLC</t>
  </si>
  <si>
    <t>NLSN</t>
  </si>
  <si>
    <t>Tanger Factory Outlet Centers</t>
  </si>
  <si>
    <t>SKT</t>
  </si>
  <si>
    <t>REITs - Commercial</t>
  </si>
  <si>
    <t>L Brands Inc</t>
  </si>
  <si>
    <t>LB</t>
  </si>
  <si>
    <t>AGNC Investment Corp</t>
  </si>
  <si>
    <t>AGNC</t>
  </si>
  <si>
    <t>J2 Global Inc</t>
  </si>
  <si>
    <t>JCOM</t>
  </si>
  <si>
    <t>Carpenter Technology Corporati</t>
  </si>
  <si>
    <t>CRS</t>
  </si>
  <si>
    <t>Laredo Petroleum Inc</t>
  </si>
  <si>
    <t>LPI</t>
  </si>
  <si>
    <t>Beacon Roofing Supply, Inc.</t>
  </si>
  <si>
    <t>BECN</t>
  </si>
  <si>
    <t>CNX Resources Corp</t>
  </si>
  <si>
    <t>CNX</t>
  </si>
  <si>
    <t>Best Buy Co Inc</t>
  </si>
  <si>
    <t>BBY</t>
  </si>
  <si>
    <t>Huaneng Power International In</t>
  </si>
  <si>
    <t>HNP</t>
  </si>
  <si>
    <t>Utilities - Independent Power Producers</t>
  </si>
  <si>
    <t>Titan International Inc</t>
  </si>
  <si>
    <t>TWI</t>
  </si>
  <si>
    <t>Enel Americas SA (ADR)</t>
  </si>
  <si>
    <t>ENIA</t>
  </si>
  <si>
    <t>AZZ Inc</t>
  </si>
  <si>
    <t>AZZ</t>
  </si>
  <si>
    <t>Shaw Communications Inc (USA)</t>
  </si>
  <si>
    <t>SJR</t>
  </si>
  <si>
    <t>TriNet Group Inc</t>
  </si>
  <si>
    <t>TNET</t>
  </si>
  <si>
    <t>Retail Value Inc</t>
  </si>
  <si>
    <t>RVI</t>
  </si>
  <si>
    <t>H&amp;E Equipment Services, Inc.</t>
  </si>
  <si>
    <t>HEES</t>
  </si>
  <si>
    <t>Comfort Systems USA, Inc.</t>
  </si>
  <si>
    <t>FIX</t>
  </si>
  <si>
    <t>Yellow Corp</t>
  </si>
  <si>
    <t>YELL</t>
  </si>
  <si>
    <t>Manitex International Inc</t>
  </si>
  <si>
    <t>MNTX</t>
  </si>
  <si>
    <t>Westrock Co</t>
  </si>
  <si>
    <t>WRK</t>
  </si>
  <si>
    <t>Paper Packaging</t>
  </si>
  <si>
    <t>CNH Industrial NV</t>
  </si>
  <si>
    <t>CNHI</t>
  </si>
  <si>
    <t>Cimarex Energy Co</t>
  </si>
  <si>
    <t>XEC</t>
  </si>
  <si>
    <t>Graphic Packaging Holding Comp</t>
  </si>
  <si>
    <t>GPK</t>
  </si>
  <si>
    <t>Nov Inc</t>
  </si>
  <si>
    <t>NOV</t>
  </si>
  <si>
    <t>AMCON Distributing Co</t>
  </si>
  <si>
    <t>DIT</t>
  </si>
  <si>
    <t>Office Properties Income Trust</t>
  </si>
  <si>
    <t>OPI</t>
  </si>
  <si>
    <t>Smart Sand Inc</t>
  </si>
  <si>
    <t>SND</t>
  </si>
  <si>
    <t>Molson Coors Beverage Co</t>
  </si>
  <si>
    <t>TAP</t>
  </si>
  <si>
    <t>Brewers</t>
  </si>
  <si>
    <t>Vista Outdoor Inc</t>
  </si>
  <si>
    <t>VSTO</t>
  </si>
  <si>
    <t>AutoZone, Inc.</t>
  </si>
  <si>
    <t>AZO</t>
  </si>
  <si>
    <t>Mueller Industries, Inc.</t>
  </si>
  <si>
    <t>MLI</t>
  </si>
  <si>
    <t>Boise Cascade Co</t>
  </si>
  <si>
    <t>BCC</t>
  </si>
  <si>
    <t>Hyster-Yale Materials Handling</t>
  </si>
  <si>
    <t>HY</t>
  </si>
  <si>
    <t>Newater Technology Inc</t>
  </si>
  <si>
    <t>NEWA</t>
  </si>
  <si>
    <t>Genesis Energy, L.P.</t>
  </si>
  <si>
    <t>GEL</t>
  </si>
  <si>
    <t>Perspecta Inc</t>
  </si>
  <si>
    <t>PRSP</t>
  </si>
  <si>
    <t>Tyson Foods, Inc.</t>
  </si>
  <si>
    <t>TSN</t>
  </si>
  <si>
    <t>Foot Locker, Inc.</t>
  </si>
  <si>
    <t>FL</t>
  </si>
  <si>
    <t>Ever-Glory International Group</t>
  </si>
  <si>
    <t>EVK</t>
  </si>
  <si>
    <t>Luxfer Holdings PLC</t>
  </si>
  <si>
    <t>LXFR</t>
  </si>
  <si>
    <t>Trinity Industries Inc</t>
  </si>
  <si>
    <t>TRN</t>
  </si>
  <si>
    <t>Ethan Allen Interiors Inc.</t>
  </si>
  <si>
    <t>ETH</t>
  </si>
  <si>
    <t>Trueblue Inc</t>
  </si>
  <si>
    <t>TBI</t>
  </si>
  <si>
    <t>Delek Logistics Partners LP</t>
  </si>
  <si>
    <t>DKL</t>
  </si>
  <si>
    <t>Millicom International Cellula</t>
  </si>
  <si>
    <t>TIGO</t>
  </si>
  <si>
    <t>Cigna Corp</t>
  </si>
  <si>
    <t>CI</t>
  </si>
  <si>
    <t>ChampionX Corp</t>
  </si>
  <si>
    <t>CHX</t>
  </si>
  <si>
    <t>Smith &amp; Wesson Brands Inc</t>
  </si>
  <si>
    <t>SWBI</t>
  </si>
  <si>
    <t>Navios Maritime Partners L.P.</t>
  </si>
  <si>
    <t>NMM</t>
  </si>
  <si>
    <t>Devon Energy Corp</t>
  </si>
  <si>
    <t>DVN</t>
  </si>
  <si>
    <t>The Ensign Group, Inc.</t>
  </si>
  <si>
    <t>ENSG</t>
  </si>
  <si>
    <t>SFL Corporation Ltd</t>
  </si>
  <si>
    <t>SFL</t>
  </si>
  <si>
    <t>Equitrans Midstream Corp</t>
  </si>
  <si>
    <t>ETRN</t>
  </si>
  <si>
    <t>SK Telecom Co Ltd (ADR)</t>
  </si>
  <si>
    <t>SKM</t>
  </si>
  <si>
    <t>Tenaris SA  (ADR)</t>
  </si>
  <si>
    <t>TS</t>
  </si>
  <si>
    <t>Braskem SA (ADR)</t>
  </si>
  <si>
    <t>BAK</t>
  </si>
  <si>
    <t>Murphy Oil Corporation</t>
  </si>
  <si>
    <t>MUR</t>
  </si>
  <si>
    <t>Universal Electronics Inc</t>
  </si>
  <si>
    <t>UEIC</t>
  </si>
  <si>
    <t>Household Electronics</t>
  </si>
  <si>
    <t>Conduent Inc</t>
  </si>
  <si>
    <t>CNDT</t>
  </si>
  <si>
    <t>Teradata Corporation</t>
  </si>
  <si>
    <t>TDC</t>
  </si>
  <si>
    <t>Reliance Steel &amp; Aluminum Co</t>
  </si>
  <si>
    <t>RS</t>
  </si>
  <si>
    <t>International Paper Co</t>
  </si>
  <si>
    <t>IP</t>
  </si>
  <si>
    <t>Oshkosh Corp</t>
  </si>
  <si>
    <t>OSK</t>
  </si>
  <si>
    <t>Big Lots, Inc.</t>
  </si>
  <si>
    <t>BIG</t>
  </si>
  <si>
    <t>H &amp; R Block Inc</t>
  </si>
  <si>
    <t>HRB</t>
  </si>
  <si>
    <t>Stantec Inc. (USA)</t>
  </si>
  <si>
    <t>STN</t>
  </si>
  <si>
    <t>Spark Networks SE (ADR)</t>
  </si>
  <si>
    <t>LOV</t>
  </si>
  <si>
    <t>Wheeler Real Estate Investment</t>
  </si>
  <si>
    <t>WHLR</t>
  </si>
  <si>
    <t>Surgery Partners Inc</t>
  </si>
  <si>
    <t>SGRY</t>
  </si>
  <si>
    <t>Nu Skin Enterprises, Inc.</t>
  </si>
  <si>
    <t>NUS</t>
  </si>
  <si>
    <t>Personal Products</t>
  </si>
  <si>
    <t>Diversified Healthcare Trust</t>
  </si>
  <si>
    <t>DHC</t>
  </si>
  <si>
    <t>Crestwood Equity Partners LP</t>
  </si>
  <si>
    <t>CEQP</t>
  </si>
  <si>
    <t>NOW Inc</t>
  </si>
  <si>
    <t>DNOW</t>
  </si>
  <si>
    <t>Ciner Resources LP</t>
  </si>
  <si>
    <t>CINR</t>
  </si>
  <si>
    <t>Deluxe Corporation</t>
  </si>
  <si>
    <t>DLX</t>
  </si>
  <si>
    <t>Sinopec Shanghai Petrochemical</t>
  </si>
  <si>
    <t>SHI</t>
  </si>
  <si>
    <t>Partner Communications Company</t>
  </si>
  <si>
    <t>PTNR</t>
  </si>
  <si>
    <t>Plantronics Inc</t>
  </si>
  <si>
    <t>PLT</t>
  </si>
  <si>
    <t>Gogo Inc</t>
  </si>
  <si>
    <t>GOGO</t>
  </si>
  <si>
    <t>Kforce Inc.</t>
  </si>
  <si>
    <t>KFRC</t>
  </si>
  <si>
    <t>Lennar Corporation</t>
  </si>
  <si>
    <t>LEN</t>
  </si>
  <si>
    <t>Propetro Holding Corp</t>
  </si>
  <si>
    <t>PUMP</t>
  </si>
  <si>
    <t>Commercial Vehicle Group, Inc.</t>
  </si>
  <si>
    <t>CVGI</t>
  </si>
  <si>
    <t>Granite Construction Inc.</t>
  </si>
  <si>
    <t>GVA</t>
  </si>
  <si>
    <t>Bassett Furniture Industries I</t>
  </si>
  <si>
    <t>BSET</t>
  </si>
  <si>
    <t>Kontoor Brands Inc</t>
  </si>
  <si>
    <t>KTB</t>
  </si>
  <si>
    <t>Mohawk Industries, Inc.</t>
  </si>
  <si>
    <t>MHK</t>
  </si>
  <si>
    <t>Suburban Propane Partners LP</t>
  </si>
  <si>
    <t>SPH</t>
  </si>
  <si>
    <t>Dynex Capital Inc</t>
  </si>
  <si>
    <t>DX</t>
  </si>
  <si>
    <t>Taseko Mines Ltd (USA)</t>
  </si>
  <si>
    <t>TGB</t>
  </si>
  <si>
    <t>Rev Group Inc</t>
  </si>
  <si>
    <t>REVG</t>
  </si>
  <si>
    <t>MDC Partners Inc</t>
  </si>
  <si>
    <t>MDCA</t>
  </si>
  <si>
    <t>Miller Industries, Inc.</t>
  </si>
  <si>
    <t>MLR</t>
  </si>
  <si>
    <t>Aecom</t>
  </si>
  <si>
    <t>ACM</t>
  </si>
  <si>
    <t>Criteo SA (ADR)</t>
  </si>
  <si>
    <t>CRTO</t>
  </si>
  <si>
    <t>Cimpress PLC</t>
  </si>
  <si>
    <t>CMPR</t>
  </si>
  <si>
    <t>Unifi, Inc.</t>
  </si>
  <si>
    <t>UFI</t>
  </si>
  <si>
    <t>Textiles &amp; Leather Goods</t>
  </si>
  <si>
    <t>La-Z-Boy Incorporated</t>
  </si>
  <si>
    <t>LZB</t>
  </si>
  <si>
    <t>United Microelectronics Corp (</t>
  </si>
  <si>
    <t>UMC</t>
  </si>
  <si>
    <t>Noble Midstream Partners LP</t>
  </si>
  <si>
    <t>NBLX</t>
  </si>
  <si>
    <t>Quanta Services Inc</t>
  </si>
  <si>
    <t>PWR</t>
  </si>
  <si>
    <t>Intrepid Potash Inc</t>
  </si>
  <si>
    <t>IPI</t>
  </si>
  <si>
    <t>Astronics Corporation</t>
  </si>
  <si>
    <t>ATRO</t>
  </si>
  <si>
    <t>Aerospace &amp; Defense</t>
  </si>
  <si>
    <t>OSI Systems, Inc.</t>
  </si>
  <si>
    <t>OSIS</t>
  </si>
  <si>
    <t>Primeenergy Resources Corp</t>
  </si>
  <si>
    <t>PNRG</t>
  </si>
  <si>
    <t>Alto Ingredients Inc</t>
  </si>
  <si>
    <t>ALTO</t>
  </si>
  <si>
    <t>Anthem Inc</t>
  </si>
  <si>
    <t>ANTM</t>
  </si>
  <si>
    <t>Dawson Geophysical Co</t>
  </si>
  <si>
    <t>DWSN</t>
  </si>
  <si>
    <t>Lincoln Educational Services C</t>
  </si>
  <si>
    <t>LINC</t>
  </si>
  <si>
    <t>Turtle Beach Corp</t>
  </si>
  <si>
    <t>HEAR</t>
  </si>
  <si>
    <t>iMedia Brands Inc</t>
  </si>
  <si>
    <t>IMBI</t>
  </si>
  <si>
    <t>Perdoceo Education Corp</t>
  </si>
  <si>
    <t>PRDO</t>
  </si>
  <si>
    <t>LifeVantage Corp</t>
  </si>
  <si>
    <t>LFVN</t>
  </si>
  <si>
    <t>Applied Industrial Technologie</t>
  </si>
  <si>
    <t>AIT</t>
  </si>
  <si>
    <t>Methode Electronics Inc.</t>
  </si>
  <si>
    <t>MEI</t>
  </si>
  <si>
    <t>APA Corp (US)</t>
  </si>
  <si>
    <t>APA</t>
  </si>
  <si>
    <t>Five Star Senior Living Inc</t>
  </si>
  <si>
    <t>FVE</t>
  </si>
  <si>
    <t>Avid Technology, Inc.</t>
  </si>
  <si>
    <t>AVID</t>
  </si>
  <si>
    <t>AdvanSix Inc</t>
  </si>
  <si>
    <t>ASIX</t>
  </si>
  <si>
    <t>National HealthCare Corporatio</t>
  </si>
  <si>
    <t>NHC</t>
  </si>
  <si>
    <t>Houghton Mifflin Harcourt Co</t>
  </si>
  <si>
    <t>HMHC</t>
  </si>
  <si>
    <t>Columbus McKinnon Corp.</t>
  </si>
  <si>
    <t>CMCO</t>
  </si>
  <si>
    <t>Healthcare Services Group, Inc</t>
  </si>
  <si>
    <t>HCSG</t>
  </si>
  <si>
    <t>TTM Technologies, Inc.</t>
  </si>
  <si>
    <t>TTMI</t>
  </si>
  <si>
    <t>AbbVie Inc</t>
  </si>
  <si>
    <t>ABBV</t>
  </si>
  <si>
    <t>ArcelorMittal SA (ADR)</t>
  </si>
  <si>
    <t>MT</t>
  </si>
  <si>
    <t>P &amp; F Industries, Inc.</t>
  </si>
  <si>
    <t>PFIN</t>
  </si>
  <si>
    <t>Epsilon Energy Ltd</t>
  </si>
  <si>
    <t>EPSN</t>
  </si>
  <si>
    <t>Royal Dutch Shell plc (ADR)</t>
  </si>
  <si>
    <t>RDS.A</t>
  </si>
  <si>
    <t>Whiting Petroleum Corp</t>
  </si>
  <si>
    <t>WLL</t>
  </si>
  <si>
    <t>Walgreens Boots Alliance Inc</t>
  </si>
  <si>
    <t>WBA</t>
  </si>
  <si>
    <t>Koppers Holdings Inc.</t>
  </si>
  <si>
    <t>KOP</t>
  </si>
  <si>
    <t>Trinseo S.A.</t>
  </si>
  <si>
    <t>TSE</t>
  </si>
  <si>
    <t>Citi Trends, Inc.</t>
  </si>
  <si>
    <t>CTRN</t>
  </si>
  <si>
    <t>ModivCare Inc</t>
  </si>
  <si>
    <t>MODV</t>
  </si>
  <si>
    <t>Triton International Ltd</t>
  </si>
  <si>
    <t>TRTN</t>
  </si>
  <si>
    <t>Zumiez Inc.</t>
  </si>
  <si>
    <t>ZUMZ</t>
  </si>
  <si>
    <t>Aerojet Rocketdyne Holdings In</t>
  </si>
  <si>
    <t>AJRD</t>
  </si>
  <si>
    <t>Continental Resources, Inc.</t>
  </si>
  <si>
    <t>CLR</t>
  </si>
  <si>
    <t>Ford Motor Company</t>
  </si>
  <si>
    <t>F</t>
  </si>
  <si>
    <t>Auto &amp; Truck Manufacturers</t>
  </si>
  <si>
    <t>Omnicom Group Inc.</t>
  </si>
  <si>
    <t>OMC</t>
  </si>
  <si>
    <t>Paramount Group Inc</t>
  </si>
  <si>
    <t>PGRE</t>
  </si>
  <si>
    <t>International Business Machine</t>
  </si>
  <si>
    <t>IBM</t>
  </si>
  <si>
    <t>Constellium SE</t>
  </si>
  <si>
    <t>CSTM</t>
  </si>
  <si>
    <t>Hemisphere Media Group Inc</t>
  </si>
  <si>
    <t>HMTV</t>
  </si>
  <si>
    <t>Casa Systems Inc</t>
  </si>
  <si>
    <t>CASA</t>
  </si>
  <si>
    <t>HB Fuller Co</t>
  </si>
  <si>
    <t>FUL</t>
  </si>
  <si>
    <t>Nortech Systems Incorporated</t>
  </si>
  <si>
    <t>NSYS</t>
  </si>
  <si>
    <t>Yeti Holdings Inc</t>
  </si>
  <si>
    <t>YETI</t>
  </si>
  <si>
    <t>Allison Transmission Holdings</t>
  </si>
  <si>
    <t>ALSN</t>
  </si>
  <si>
    <t>Herbalife Nutrition Ltd</t>
  </si>
  <si>
    <t>HLF</t>
  </si>
  <si>
    <t>Willis Lease Finance Corporati</t>
  </si>
  <si>
    <t>WLFC</t>
  </si>
  <si>
    <t>Genuine Parts Company</t>
  </si>
  <si>
    <t>GPC</t>
  </si>
  <si>
    <t>A10 Networks Inc</t>
  </si>
  <si>
    <t>ATEN</t>
  </si>
  <si>
    <t>DXC Technology Co</t>
  </si>
  <si>
    <t>DXC</t>
  </si>
  <si>
    <t>Vishay Intertechnology Inc</t>
  </si>
  <si>
    <t>VSH</t>
  </si>
  <si>
    <t>Momo Inc (ADR)</t>
  </si>
  <si>
    <t>MOMO</t>
  </si>
  <si>
    <t>Glatfelter Corp</t>
  </si>
  <si>
    <t>GLT</t>
  </si>
  <si>
    <t>Timken Co</t>
  </si>
  <si>
    <t>TKR</t>
  </si>
  <si>
    <t>U.S. Physical Therapy, Inc.</t>
  </si>
  <si>
    <t>USPH</t>
  </si>
  <si>
    <t>McGrath RentCorp</t>
  </si>
  <si>
    <t>MGRC</t>
  </si>
  <si>
    <t>Centennial Resource Developmen</t>
  </si>
  <si>
    <t>CDEV</t>
  </si>
  <si>
    <t>Shyft Group Inc</t>
  </si>
  <si>
    <t>SHYF</t>
  </si>
  <si>
    <t>Solaris Oilfield Infrastructur</t>
  </si>
  <si>
    <t>SOI</t>
  </si>
  <si>
    <t>Forum Energy Technologies Inc</t>
  </si>
  <si>
    <t>FET</t>
  </si>
  <si>
    <t>L.B. Foster Co</t>
  </si>
  <si>
    <t>FSTR</t>
  </si>
  <si>
    <t>Ballantyne Strong Inc</t>
  </si>
  <si>
    <t>BTN</t>
  </si>
  <si>
    <t>Fossil Group Inc</t>
  </si>
  <si>
    <t>FOSL</t>
  </si>
  <si>
    <t>Nomad Foods Ltd</t>
  </si>
  <si>
    <t>NOMD</t>
  </si>
  <si>
    <t>Kosmos Energy Ltd</t>
  </si>
  <si>
    <t>KOS</t>
  </si>
  <si>
    <t>NV5 Global Inc</t>
  </si>
  <si>
    <t>NVEE</t>
  </si>
  <si>
    <t>SkyWest, Inc.</t>
  </si>
  <si>
    <t>SKYW</t>
  </si>
  <si>
    <t>Helmerich &amp; Payne, Inc.</t>
  </si>
  <si>
    <t>HP</t>
  </si>
  <si>
    <t>Intel Corporation</t>
  </si>
  <si>
    <t>INTC</t>
  </si>
  <si>
    <t>Kohl's Corporation</t>
  </si>
  <si>
    <t>KSS</t>
  </si>
  <si>
    <t>Pangaea Logistics Solutions Lt</t>
  </si>
  <si>
    <t>PANL</t>
  </si>
  <si>
    <t>Del Taco Restaurants Inc</t>
  </si>
  <si>
    <t>TACO</t>
  </si>
  <si>
    <t>Guess?, Inc.</t>
  </si>
  <si>
    <t>GES</t>
  </si>
  <si>
    <t>Twin Disc, Incorporated</t>
  </si>
  <si>
    <t>TWIN</t>
  </si>
  <si>
    <t>Franchise Group Inc</t>
  </si>
  <si>
    <t>FRG</t>
  </si>
  <si>
    <t>Strattec Security Corp.</t>
  </si>
  <si>
    <t>STRT</t>
  </si>
  <si>
    <t>Lumber Liquidators Holdings In</t>
  </si>
  <si>
    <t>LL</t>
  </si>
  <si>
    <t>CSG Systems International, Inc</t>
  </si>
  <si>
    <t>CSGS</t>
  </si>
  <si>
    <t>Molina Healthcare, Inc.</t>
  </si>
  <si>
    <t>MOH</t>
  </si>
  <si>
    <t>Eastern Co</t>
  </si>
  <si>
    <t>EML</t>
  </si>
  <si>
    <t>Brinker International, Inc.</t>
  </si>
  <si>
    <t>EAT</t>
  </si>
  <si>
    <t>Select Energy Services Inc</t>
  </si>
  <si>
    <t>WTTR</t>
  </si>
  <si>
    <t>NetGear, Inc.</t>
  </si>
  <si>
    <t>NTGR</t>
  </si>
  <si>
    <t>Spectrum Brands Holdings Inc</t>
  </si>
  <si>
    <t>SPB</t>
  </si>
  <si>
    <t>Coca-Cola Femsa SAB de CV (ADR</t>
  </si>
  <si>
    <t>KOF</t>
  </si>
  <si>
    <t>Newell Brands Inc</t>
  </si>
  <si>
    <t>NWL</t>
  </si>
  <si>
    <t>Computer Programs &amp; Systems, I</t>
  </si>
  <si>
    <t>CPSI</t>
  </si>
  <si>
    <t>Advanced Medical Equipment &amp; Technology</t>
  </si>
  <si>
    <t>Moog Inc</t>
  </si>
  <si>
    <t>MOG.A</t>
  </si>
  <si>
    <t>Nuverra Environmental Solution</t>
  </si>
  <si>
    <t>NES</t>
  </si>
  <si>
    <t>Target Corporation</t>
  </si>
  <si>
    <t>TGT</t>
  </si>
  <si>
    <t>Laureate Education Inc</t>
  </si>
  <si>
    <t>LAUR</t>
  </si>
  <si>
    <t>Rent-A-Center Inc</t>
  </si>
  <si>
    <t>RCII</t>
  </si>
  <si>
    <t>Cactus Inc</t>
  </si>
  <si>
    <t>WHD</t>
  </si>
  <si>
    <t>Digi International Inc.</t>
  </si>
  <si>
    <t>DGII</t>
  </si>
  <si>
    <t>EOG Resources Inc</t>
  </si>
  <si>
    <t>EOG</t>
  </si>
  <si>
    <t>Liberty Global PLC</t>
  </si>
  <si>
    <t>LBTYA</t>
  </si>
  <si>
    <t>Fonar Corporation</t>
  </si>
  <si>
    <t>FONR</t>
  </si>
  <si>
    <t>ORBCOMM Inc</t>
  </si>
  <si>
    <t>ORBC</t>
  </si>
  <si>
    <t>Insperity Inc</t>
  </si>
  <si>
    <t>NSP</t>
  </si>
  <si>
    <t>Sunoco LP</t>
  </si>
  <si>
    <t>SUN</t>
  </si>
  <si>
    <t>North American Construction Gr</t>
  </si>
  <si>
    <t>NOA</t>
  </si>
  <si>
    <t>Advantage Solutions Inc</t>
  </si>
  <si>
    <t>ADV</t>
  </si>
  <si>
    <t>Select Interior Concepts Inc</t>
  </si>
  <si>
    <t>SIC</t>
  </si>
  <si>
    <t>Barrick Gold Corp (USA)</t>
  </si>
  <si>
    <t>GOLD</t>
  </si>
  <si>
    <t>Metals &amp; Mining - Gold</t>
  </si>
  <si>
    <t>Prestige Consumer Healthcare I</t>
  </si>
  <si>
    <t>PBH</t>
  </si>
  <si>
    <t>Dollar Tree, Inc.</t>
  </si>
  <si>
    <t>DLTR</t>
  </si>
  <si>
    <t>AT&amp;T Inc.</t>
  </si>
  <si>
    <t>T</t>
  </si>
  <si>
    <t>RumbleON Inc</t>
  </si>
  <si>
    <t>RMBL</t>
  </si>
  <si>
    <t>LSI Industries, Inc.</t>
  </si>
  <si>
    <t>LYTS</t>
  </si>
  <si>
    <t>Diebold Nixdorf Inc</t>
  </si>
  <si>
    <t>DBD</t>
  </si>
  <si>
    <t>Robert Half International Inc.</t>
  </si>
  <si>
    <t>RHI</t>
  </si>
  <si>
    <t>Meritor Inc</t>
  </si>
  <si>
    <t>MTOR</t>
  </si>
  <si>
    <t>CBIZ, Inc.</t>
  </si>
  <si>
    <t>CBZ</t>
  </si>
  <si>
    <t>Yatra Online Inc</t>
  </si>
  <si>
    <t>YTRA</t>
  </si>
  <si>
    <t>Crocs, Inc.</t>
  </si>
  <si>
    <t>CROX</t>
  </si>
  <si>
    <t>Seneca Foods Corp</t>
  </si>
  <si>
    <t>SENEA</t>
  </si>
  <si>
    <t>Weis Markets, Inc.</t>
  </si>
  <si>
    <t>WMK</t>
  </si>
  <si>
    <t>Photronics, Inc.</t>
  </si>
  <si>
    <t>PLAB</t>
  </si>
  <si>
    <t>Avaya Holdings Corp</t>
  </si>
  <si>
    <t>AVYA</t>
  </si>
  <si>
    <t>NetSol Technologies Inc.</t>
  </si>
  <si>
    <t>NTWK</t>
  </si>
  <si>
    <t>Abercrombie &amp; Fitch Co.</t>
  </si>
  <si>
    <t>ANF</t>
  </si>
  <si>
    <t>Terex Corporation</t>
  </si>
  <si>
    <t>TEX</t>
  </si>
  <si>
    <t>O'Reilly Automotive Inc</t>
  </si>
  <si>
    <t>ORLY</t>
  </si>
  <si>
    <t>John Bean Technologies Corp</t>
  </si>
  <si>
    <t>JBT</t>
  </si>
  <si>
    <t>American Woodmark Corporation</t>
  </si>
  <si>
    <t>AMWD</t>
  </si>
  <si>
    <t>British American Tobacco PLC (</t>
  </si>
  <si>
    <t>BTI</t>
  </si>
  <si>
    <t>Matador Resources Co</t>
  </si>
  <si>
    <t>MTDR</t>
  </si>
  <si>
    <t>Powell Industries, Inc.</t>
  </si>
  <si>
    <t>POWL</t>
  </si>
  <si>
    <t>Denbury Inc</t>
  </si>
  <si>
    <t>DEN</t>
  </si>
  <si>
    <t>CalAmp Corp.</t>
  </si>
  <si>
    <t>CAMP</t>
  </si>
  <si>
    <t>Quanex Building Products Corpo</t>
  </si>
  <si>
    <t>NX</t>
  </si>
  <si>
    <t>Halliburton Company</t>
  </si>
  <si>
    <t>HAL</t>
  </si>
  <si>
    <t>GSE Systems, Inc.</t>
  </si>
  <si>
    <t>GVP</t>
  </si>
  <si>
    <t>Wolverine World Wide, Inc.</t>
  </si>
  <si>
    <t>WWW</t>
  </si>
  <si>
    <t>Lowe`s Companies Inc</t>
  </si>
  <si>
    <t>LOW</t>
  </si>
  <si>
    <t>Retailers - Home Improvement Products &amp; Services</t>
  </si>
  <si>
    <t>Smith-Midland Corporation</t>
  </si>
  <si>
    <t>SMID</t>
  </si>
  <si>
    <t>Valmont Industries, Inc.</t>
  </si>
  <si>
    <t>VMI</t>
  </si>
  <si>
    <t>Comstock Resources Inc</t>
  </si>
  <si>
    <t>CRK</t>
  </si>
  <si>
    <t>AgroFresh Solutions Inc</t>
  </si>
  <si>
    <t>AGFS</t>
  </si>
  <si>
    <t>Core-Mark Holding Company, Inc</t>
  </si>
  <si>
    <t>CORE</t>
  </si>
  <si>
    <t>Benchmark Electronics, Inc.</t>
  </si>
  <si>
    <t>BHE</t>
  </si>
  <si>
    <t>SP Plus Corp</t>
  </si>
  <si>
    <t>SP</t>
  </si>
  <si>
    <t>Highways &amp; Rail Tracks</t>
  </si>
  <si>
    <t>Teva Pharmaceutical Industries</t>
  </si>
  <si>
    <t>TEVA</t>
  </si>
  <si>
    <t>GlaxoSmithKline plc (ADR)</t>
  </si>
  <si>
    <t>GSK</t>
  </si>
  <si>
    <t>WW International Inc</t>
  </si>
  <si>
    <t>WW</t>
  </si>
  <si>
    <t>Wabash National Corporation</t>
  </si>
  <si>
    <t>WNC</t>
  </si>
  <si>
    <t>VSE Corporation</t>
  </si>
  <si>
    <t>VSEC</t>
  </si>
  <si>
    <t>ACI Worldwide Inc</t>
  </si>
  <si>
    <t>ACIW</t>
  </si>
  <si>
    <t>Ennis, Inc.</t>
  </si>
  <si>
    <t>EBF</t>
  </si>
  <si>
    <t>Gartner Inc</t>
  </si>
  <si>
    <t>IT</t>
  </si>
  <si>
    <t>Magnolia Oil &amp; Gas Corp</t>
  </si>
  <si>
    <t>MGY</t>
  </si>
  <si>
    <t>General Motors Company</t>
  </si>
  <si>
    <t>GM</t>
  </si>
  <si>
    <t>Cambium Networks Corp</t>
  </si>
  <si>
    <t>CMBM</t>
  </si>
  <si>
    <t>Eagle Pharmaceuticals Inc</t>
  </si>
  <si>
    <t>EGRX</t>
  </si>
  <si>
    <t>Quest Diagnostics Inc</t>
  </si>
  <si>
    <t>DGX</t>
  </si>
  <si>
    <t>Dow Inc</t>
  </si>
  <si>
    <t>DOW</t>
  </si>
  <si>
    <t>MSC Industrial Direct Co Inc</t>
  </si>
  <si>
    <t>MSM</t>
  </si>
  <si>
    <t>Atlantica Sustainable Infrastr</t>
  </si>
  <si>
    <t>AY</t>
  </si>
  <si>
    <t>Masonite International Corp</t>
  </si>
  <si>
    <t>DOOR</t>
  </si>
  <si>
    <t>Parker-Hannifin Corp</t>
  </si>
  <si>
    <t>PH</t>
  </si>
  <si>
    <t>Plains All American Pipeline,</t>
  </si>
  <si>
    <t>PAA</t>
  </si>
  <si>
    <t>USANA Health Sciences, Inc.</t>
  </si>
  <si>
    <t>USNA</t>
  </si>
  <si>
    <t>Liberty Sirius XM Group</t>
  </si>
  <si>
    <t>LSXMA</t>
  </si>
  <si>
    <t>Sykes Enterprises, Incorporate</t>
  </si>
  <si>
    <t>SYKE</t>
  </si>
  <si>
    <t>Acushnet Holdings Corp</t>
  </si>
  <si>
    <t>GOLF</t>
  </si>
  <si>
    <t>BGSF Inc</t>
  </si>
  <si>
    <t>BGSF</t>
  </si>
  <si>
    <t>Huntington Ingalls Industries</t>
  </si>
  <si>
    <t>HII</t>
  </si>
  <si>
    <t>Corelogic Inc</t>
  </si>
  <si>
    <t>CLGX</t>
  </si>
  <si>
    <t>Boot Barn Holdings Inc</t>
  </si>
  <si>
    <t>BOOT</t>
  </si>
  <si>
    <t>Cardinal Health Inc</t>
  </si>
  <si>
    <t>CAH</t>
  </si>
  <si>
    <t>Tennant Company</t>
  </si>
  <si>
    <t>TNC</t>
  </si>
  <si>
    <t>Kelly Services, Inc.</t>
  </si>
  <si>
    <t>KELYA</t>
  </si>
  <si>
    <t>Pilgrim's Pride Corporation</t>
  </si>
  <si>
    <t>PPC</t>
  </si>
  <si>
    <t>Cumulus Media Inc</t>
  </si>
  <si>
    <t>CMLS</t>
  </si>
  <si>
    <t>Goodyear Tire &amp; Rubber Co</t>
  </si>
  <si>
    <t>GT</t>
  </si>
  <si>
    <t>HNI Corp</t>
  </si>
  <si>
    <t>HNI</t>
  </si>
  <si>
    <t>SunLink Health Systems, Inc.</t>
  </si>
  <si>
    <t>SSY</t>
  </si>
  <si>
    <t>Rio Tinto plc (ADR)</t>
  </si>
  <si>
    <t>RIO</t>
  </si>
  <si>
    <t>Mastech Digital Inc</t>
  </si>
  <si>
    <t>MHH</t>
  </si>
  <si>
    <t>FTI Consulting, Inc.</t>
  </si>
  <si>
    <t>FCN</t>
  </si>
  <si>
    <t>National Energy Services Reuni</t>
  </si>
  <si>
    <t>NESR</t>
  </si>
  <si>
    <t>iHeartMedia Inc</t>
  </si>
  <si>
    <t>IHRT</t>
  </si>
  <si>
    <t>Brightview Holdings Inc</t>
  </si>
  <si>
    <t>BV</t>
  </si>
  <si>
    <t>DXP Enterprises Inc</t>
  </si>
  <si>
    <t>DXPE</t>
  </si>
  <si>
    <t>Winmark Corporation</t>
  </si>
  <si>
    <t>WINA</t>
  </si>
  <si>
    <t>Gold Fields Limited (ADR)</t>
  </si>
  <si>
    <t>GFI</t>
  </si>
  <si>
    <t>Crown Crafts, Inc.</t>
  </si>
  <si>
    <t>CRWS</t>
  </si>
  <si>
    <t>Antero Midstream Corp</t>
  </si>
  <si>
    <t>AM</t>
  </si>
  <si>
    <t>Seagate Technology PLC</t>
  </si>
  <si>
    <t>STX</t>
  </si>
  <si>
    <t>Barnes Group Inc.</t>
  </si>
  <si>
    <t>B</t>
  </si>
  <si>
    <t>Energizer Holdings Inc</t>
  </si>
  <si>
    <t>ENR</t>
  </si>
  <si>
    <t>Schneider National Inc</t>
  </si>
  <si>
    <t>SNDR</t>
  </si>
  <si>
    <t>MPLX LP</t>
  </si>
  <si>
    <t>MPLX</t>
  </si>
  <si>
    <t>ASGN Inc</t>
  </si>
  <si>
    <t>ASGN</t>
  </si>
  <si>
    <t>Farmland Partners Inc</t>
  </si>
  <si>
    <t>FPI</t>
  </si>
  <si>
    <t>Flanigan's Enterprises, Inc.</t>
  </si>
  <si>
    <t>BDL</t>
  </si>
  <si>
    <t>PetroChina Company Limited (AD</t>
  </si>
  <si>
    <t>PTR</t>
  </si>
  <si>
    <t>Ingevity Corp</t>
  </si>
  <si>
    <t>NGVT</t>
  </si>
  <si>
    <t>Nordic American Tanker Ltd</t>
  </si>
  <si>
    <t>NAT</t>
  </si>
  <si>
    <t>Standard Motor Products, Inc.</t>
  </si>
  <si>
    <t>SMP</t>
  </si>
  <si>
    <t>Fortinet Inc</t>
  </si>
  <si>
    <t>FTNT</t>
  </si>
  <si>
    <t>RMR Group Inc</t>
  </si>
  <si>
    <t>RMR</t>
  </si>
  <si>
    <t>Skyline Champion Corp</t>
  </si>
  <si>
    <t>SKY</t>
  </si>
  <si>
    <t>Cumberland Pharmaceuticals, In</t>
  </si>
  <si>
    <t>CPIX</t>
  </si>
  <si>
    <t>Dynatronics Corporation</t>
  </si>
  <si>
    <t>DYNT</t>
  </si>
  <si>
    <t>Huron Consulting Group Inc</t>
  </si>
  <si>
    <t>HURN</t>
  </si>
  <si>
    <t>Verint Systems Inc.</t>
  </si>
  <si>
    <t>VRNT</t>
  </si>
  <si>
    <t>Brady Corp</t>
  </si>
  <si>
    <t>BRC</t>
  </si>
  <si>
    <t>Williams Companies Inc</t>
  </si>
  <si>
    <t>WMB</t>
  </si>
  <si>
    <t>Farfetch Ltd</t>
  </si>
  <si>
    <t>FTCH</t>
  </si>
  <si>
    <t>Red Rock Resorts Inc</t>
  </si>
  <si>
    <t>RRR</t>
  </si>
  <si>
    <t>Willdan Group, Inc.</t>
  </si>
  <si>
    <t>WLDN</t>
  </si>
  <si>
    <t>Leggett &amp; Platt, Inc.</t>
  </si>
  <si>
    <t>LEG</t>
  </si>
  <si>
    <t>Performant Financial Corp</t>
  </si>
  <si>
    <t>PFMT</t>
  </si>
  <si>
    <t>CBRE Group Inc</t>
  </si>
  <si>
    <t>CBRE</t>
  </si>
  <si>
    <t>Cognizant Technology Solutions</t>
  </si>
  <si>
    <t>CTSH</t>
  </si>
  <si>
    <t>WEX Inc</t>
  </si>
  <si>
    <t>WEX</t>
  </si>
  <si>
    <t>Armada Hoffler Properties Inc</t>
  </si>
  <si>
    <t>AHH</t>
  </si>
  <si>
    <t>Gates Industrial Corp PLC</t>
  </si>
  <si>
    <t>GTES</t>
  </si>
  <si>
    <t>Rocky Brands Inc</t>
  </si>
  <si>
    <t>RCKY</t>
  </si>
  <si>
    <t>CACI International Inc</t>
  </si>
  <si>
    <t>CACI</t>
  </si>
  <si>
    <t>Belden Inc.</t>
  </si>
  <si>
    <t>BDC</t>
  </si>
  <si>
    <t>Fluent Inc</t>
  </si>
  <si>
    <t>FLNT</t>
  </si>
  <si>
    <t>ADT Inc</t>
  </si>
  <si>
    <t>ADT</t>
  </si>
  <si>
    <t>Sonoco Products Co</t>
  </si>
  <si>
    <t>SON</t>
  </si>
  <si>
    <t>NeoPhotonics Corp</t>
  </si>
  <si>
    <t>NPTN</t>
  </si>
  <si>
    <t>Mobil'nye Telesistemy PAO (ADR</t>
  </si>
  <si>
    <t>MBT</t>
  </si>
  <si>
    <t>Humana Inc</t>
  </si>
  <si>
    <t>HUM</t>
  </si>
  <si>
    <t>Daktronics, Inc.</t>
  </si>
  <si>
    <t>DAKT</t>
  </si>
  <si>
    <t>Altra Industrial Motion Corp</t>
  </si>
  <si>
    <t>AIMC</t>
  </si>
  <si>
    <t>Sealed Air Corp</t>
  </si>
  <si>
    <t>SEE</t>
  </si>
  <si>
    <t>Volt Information Sciences, Inc</t>
  </si>
  <si>
    <t>VOLT</t>
  </si>
  <si>
    <t>Biogen Inc</t>
  </si>
  <si>
    <t>BIIB</t>
  </si>
  <si>
    <t>Potlatchdeltic Corp</t>
  </si>
  <si>
    <t>PCH</t>
  </si>
  <si>
    <t>Hirequest Inc</t>
  </si>
  <si>
    <t>HQI</t>
  </si>
  <si>
    <t>Preformed Line Products Compan</t>
  </si>
  <si>
    <t>PLPC</t>
  </si>
  <si>
    <t>Clean Harbors Inc</t>
  </si>
  <si>
    <t>CLH</t>
  </si>
  <si>
    <t>Minerals Technologies Inc</t>
  </si>
  <si>
    <t>MTX</t>
  </si>
  <si>
    <t>Ultrapar Participacoes SA (ADR</t>
  </si>
  <si>
    <t>UGP</t>
  </si>
  <si>
    <t>Greenbrier Companies Inc</t>
  </si>
  <si>
    <t>GBX</t>
  </si>
  <si>
    <t>Fiesta Restaurant Group Inc</t>
  </si>
  <si>
    <t>FRGI</t>
  </si>
  <si>
    <t>Range Resources Corp.</t>
  </si>
  <si>
    <t>RRC</t>
  </si>
  <si>
    <t>Middleby Corp</t>
  </si>
  <si>
    <t>MIDD</t>
  </si>
  <si>
    <t>IES Holdings Inc</t>
  </si>
  <si>
    <t>IESC</t>
  </si>
  <si>
    <t>Godaddy Inc</t>
  </si>
  <si>
    <t>GDDY</t>
  </si>
  <si>
    <t>Owens Corning</t>
  </si>
  <si>
    <t>OC</t>
  </si>
  <si>
    <t>Cross Country Healthcare, Inc.</t>
  </si>
  <si>
    <t>CCRN</t>
  </si>
  <si>
    <t>Site Centers Corp</t>
  </si>
  <si>
    <t>SITC</t>
  </si>
  <si>
    <t>Alexion Pharmaceuticals, Inc.</t>
  </si>
  <si>
    <t>ALXN</t>
  </si>
  <si>
    <t>Charter Communications Inc</t>
  </si>
  <si>
    <t>CHTR</t>
  </si>
  <si>
    <t>Lions Gate Entertainment Corp.</t>
  </si>
  <si>
    <t>LGF.A</t>
  </si>
  <si>
    <t>NetScout Systems, Inc.</t>
  </si>
  <si>
    <t>NTCT</t>
  </si>
  <si>
    <t>PulteGroup, Inc.</t>
  </si>
  <si>
    <t>PHM</t>
  </si>
  <si>
    <t>Celanese Corporation</t>
  </si>
  <si>
    <t>CE</t>
  </si>
  <si>
    <t>Navigator Holdings Ltd</t>
  </si>
  <si>
    <t>NVGS</t>
  </si>
  <si>
    <t>Sirius XM Holdings Inc</t>
  </si>
  <si>
    <t>SIRI</t>
  </si>
  <si>
    <t>WESCO International, Inc.</t>
  </si>
  <si>
    <t>WCC</t>
  </si>
  <si>
    <t>Cisco Systems Inc</t>
  </si>
  <si>
    <t>CSCO</t>
  </si>
  <si>
    <t>Air Lease Corp</t>
  </si>
  <si>
    <t>AL</t>
  </si>
  <si>
    <t>Presidio Property Trust Inc</t>
  </si>
  <si>
    <t>SQFT</t>
  </si>
  <si>
    <t>REITs - Diversified</t>
  </si>
  <si>
    <t>Extreme Networks, Inc</t>
  </si>
  <si>
    <t>EXTR</t>
  </si>
  <si>
    <t>Element Solutions Inc</t>
  </si>
  <si>
    <t>ESI</t>
  </si>
  <si>
    <t>Lument Finance Trust Inc</t>
  </si>
  <si>
    <t>LFT</t>
  </si>
  <si>
    <t>Kimbell Royalty Partners LP</t>
  </si>
  <si>
    <t>KRP</t>
  </si>
  <si>
    <t>Mosaic Co</t>
  </si>
  <si>
    <t>MOS</t>
  </si>
  <si>
    <t>Ovintiv Inc</t>
  </si>
  <si>
    <t>OVV</t>
  </si>
  <si>
    <t>Snap-on Incorporated</t>
  </si>
  <si>
    <t>SNA</t>
  </si>
  <si>
    <t>United States Lime &amp; Minerals</t>
  </si>
  <si>
    <t>USLM</t>
  </si>
  <si>
    <t>Altria Group Inc</t>
  </si>
  <si>
    <t>MO</t>
  </si>
  <si>
    <t>PS Business Parks Inc</t>
  </si>
  <si>
    <t>PSB</t>
  </si>
  <si>
    <t>Neenah Inc</t>
  </si>
  <si>
    <t>NP</t>
  </si>
  <si>
    <t>Urstadt Biddle Properties Inc</t>
  </si>
  <si>
    <t>UBA</t>
  </si>
  <si>
    <t>Woodward Inc</t>
  </si>
  <si>
    <t>WWD</t>
  </si>
  <si>
    <t>Regal Beloit Corp</t>
  </si>
  <si>
    <t>RBC</t>
  </si>
  <si>
    <t>TTEC Holdings Inc</t>
  </si>
  <si>
    <t>TTEC</t>
  </si>
  <si>
    <t>Kinross Gold Corporation (USA)</t>
  </si>
  <si>
    <t>KGC</t>
  </si>
  <si>
    <t>Service Corporation Internatio</t>
  </si>
  <si>
    <t>SCI</t>
  </si>
  <si>
    <t>The Hackett Group, Inc.</t>
  </si>
  <si>
    <t>HCKT</t>
  </si>
  <si>
    <t>CTS Corporation</t>
  </si>
  <si>
    <t>CTS</t>
  </si>
  <si>
    <t>Eastman Chemical Company</t>
  </si>
  <si>
    <t>EMN</t>
  </si>
  <si>
    <t>nVent Electric PLC</t>
  </si>
  <si>
    <t>NVT</t>
  </si>
  <si>
    <t>Clearway Energy Inc</t>
  </si>
  <si>
    <t>CWEN.A</t>
  </si>
  <si>
    <t>Schweitzer-Mauduit Internation</t>
  </si>
  <si>
    <t>SWM</t>
  </si>
  <si>
    <t>Check Point Software Technolog</t>
  </si>
  <si>
    <t>CHKP</t>
  </si>
  <si>
    <t>Kraft Heinz Co</t>
  </si>
  <si>
    <t>KHC</t>
  </si>
  <si>
    <t>Telefonaktiebolaget LM Ericsso</t>
  </si>
  <si>
    <t>ERIC</t>
  </si>
  <si>
    <t>Hill International Inc</t>
  </si>
  <si>
    <t>HIL</t>
  </si>
  <si>
    <t>J M Smucker Co</t>
  </si>
  <si>
    <t>SJM</t>
  </si>
  <si>
    <t>Monro Inc</t>
  </si>
  <si>
    <t>MNRO</t>
  </si>
  <si>
    <t>Smart Global Holdings Inc</t>
  </si>
  <si>
    <t>SGH</t>
  </si>
  <si>
    <t>ITT Inc</t>
  </si>
  <si>
    <t>ITT</t>
  </si>
  <si>
    <t>Domtar Corp (USA)</t>
  </si>
  <si>
    <t>UFS</t>
  </si>
  <si>
    <t>Franklin Covey Co.</t>
  </si>
  <si>
    <t>FC</t>
  </si>
  <si>
    <t>Hurco Companies, Inc.</t>
  </si>
  <si>
    <t>HURC</t>
  </si>
  <si>
    <t>Crown Holdings, Inc.</t>
  </si>
  <si>
    <t>CCK</t>
  </si>
  <si>
    <t>APi Group Corp</t>
  </si>
  <si>
    <t>APG</t>
  </si>
  <si>
    <t>ExlService Holdings, Inc.</t>
  </si>
  <si>
    <t>EXLS</t>
  </si>
  <si>
    <t>Magnachip Semiconductor Corp</t>
  </si>
  <si>
    <t>MX</t>
  </si>
  <si>
    <t>Laboratory Corp. of America Ho</t>
  </si>
  <si>
    <t>LH</t>
  </si>
  <si>
    <t>LGI Homes Inc</t>
  </si>
  <si>
    <t>LGIH</t>
  </si>
  <si>
    <t>Avantor Inc</t>
  </si>
  <si>
    <t>AVTR</t>
  </si>
  <si>
    <t>Shoe Carnival, Inc.</t>
  </si>
  <si>
    <t>SCVL</t>
  </si>
  <si>
    <t>Medifast Inc</t>
  </si>
  <si>
    <t>MED</t>
  </si>
  <si>
    <t>Booz Allen Hamilton Holding Co</t>
  </si>
  <si>
    <t>BAH</t>
  </si>
  <si>
    <t>1-800-Flowers.Com Inc</t>
  </si>
  <si>
    <t>FLWS</t>
  </si>
  <si>
    <t>FleetCor Technologies, Inc.</t>
  </si>
  <si>
    <t>FLT</t>
  </si>
  <si>
    <t>Ironwood Pharmaceuticals, Inc.</t>
  </si>
  <si>
    <t>IRWD</t>
  </si>
  <si>
    <t>Biotechnology &amp; Medical Research</t>
  </si>
  <si>
    <t>NexPoint Real Estate Finance I</t>
  </si>
  <si>
    <t>NREF</t>
  </si>
  <si>
    <t>Culp, Inc.</t>
  </si>
  <si>
    <t>CULP</t>
  </si>
  <si>
    <t>SL Green Realty Corp</t>
  </si>
  <si>
    <t>SLG</t>
  </si>
  <si>
    <t>AmerisourceBergen Corp.</t>
  </si>
  <si>
    <t>ABC</t>
  </si>
  <si>
    <t>InterDigital Inc</t>
  </si>
  <si>
    <t>IDCC</t>
  </si>
  <si>
    <t>Alpha and Omega Semiconductor</t>
  </si>
  <si>
    <t>AOSL</t>
  </si>
  <si>
    <t>Post Holdings Inc</t>
  </si>
  <si>
    <t>POST</t>
  </si>
  <si>
    <t>SunOpta, Inc. (USA)</t>
  </si>
  <si>
    <t>STKL</t>
  </si>
  <si>
    <t>Hexcel Corporation</t>
  </si>
  <si>
    <t>HXL</t>
  </si>
  <si>
    <t>LHC Group, Inc.</t>
  </si>
  <si>
    <t>LHCG</t>
  </si>
  <si>
    <t>Marathon Oil Corporation</t>
  </si>
  <si>
    <t>MRO</t>
  </si>
  <si>
    <t>Whitestone REIT</t>
  </si>
  <si>
    <t>WSR</t>
  </si>
  <si>
    <t>SPX Flow Inc</t>
  </si>
  <si>
    <t>FLOW</t>
  </si>
  <si>
    <t>Bristow Group Inc</t>
  </si>
  <si>
    <t>VTOL</t>
  </si>
  <si>
    <t>EnerSys</t>
  </si>
  <si>
    <t>ENS</t>
  </si>
  <si>
    <t>The Western Union Company</t>
  </si>
  <si>
    <t>WU</t>
  </si>
  <si>
    <t>Accuray Incorporated</t>
  </si>
  <si>
    <t>ARAY</t>
  </si>
  <si>
    <t>Zebra Technologies Corp.</t>
  </si>
  <si>
    <t>ZBRA</t>
  </si>
  <si>
    <t>Radiant Logistics Inc</t>
  </si>
  <si>
    <t>RLGT</t>
  </si>
  <si>
    <t>Travelcenters of America Inc</t>
  </si>
  <si>
    <t>TA</t>
  </si>
  <si>
    <t>RPM International Inc.</t>
  </si>
  <si>
    <t>RPM</t>
  </si>
  <si>
    <t>Fox Corp</t>
  </si>
  <si>
    <t>FOXA</t>
  </si>
  <si>
    <t>Rambus Inc.</t>
  </si>
  <si>
    <t>RMBS</t>
  </si>
  <si>
    <t>VMware, Inc.</t>
  </si>
  <si>
    <t>VMW</t>
  </si>
  <si>
    <t>Conagra Brands Inc</t>
  </si>
  <si>
    <t>CAG</t>
  </si>
  <si>
    <t>PC Tel Inc</t>
  </si>
  <si>
    <t>PCTI</t>
  </si>
  <si>
    <t>Willscot Mobile Mini Holdings</t>
  </si>
  <si>
    <t>WSC</t>
  </si>
  <si>
    <t>New England Realty Associates</t>
  </si>
  <si>
    <t>NEN</t>
  </si>
  <si>
    <t>Stericycle Inc</t>
  </si>
  <si>
    <t>SRCL</t>
  </si>
  <si>
    <t>Westlake Chemical Corporation</t>
  </si>
  <si>
    <t>WLK</t>
  </si>
  <si>
    <t>Weyerhaeuser Co</t>
  </si>
  <si>
    <t>WY</t>
  </si>
  <si>
    <t>Heritage Global Inc</t>
  </si>
  <si>
    <t>HGBL</t>
  </si>
  <si>
    <t>Northwest Pipe Company</t>
  </si>
  <si>
    <t>NWPX</t>
  </si>
  <si>
    <t>Amneal Pharmaceuticals Inc</t>
  </si>
  <si>
    <t>AMRX</t>
  </si>
  <si>
    <t>Thermon Group Holdings Inc</t>
  </si>
  <si>
    <t>THR</t>
  </si>
  <si>
    <t>TreeHouse Foods Inc.</t>
  </si>
  <si>
    <t>THS</t>
  </si>
  <si>
    <t>Extended Stay America Inc</t>
  </si>
  <si>
    <t>STAY</t>
  </si>
  <si>
    <t>Deere &amp; Company</t>
  </si>
  <si>
    <t>DE</t>
  </si>
  <si>
    <t>Carter's, Inc.</t>
  </si>
  <si>
    <t>CRI</t>
  </si>
  <si>
    <t>DISH Network Corp</t>
  </si>
  <si>
    <t>DISH</t>
  </si>
  <si>
    <t>Horizon Global Corp</t>
  </si>
  <si>
    <t>HZN</t>
  </si>
  <si>
    <t>Darling Ingredients Inc</t>
  </si>
  <si>
    <t>DAR</t>
  </si>
  <si>
    <t>Rimini Street Inc</t>
  </si>
  <si>
    <t>RMNI</t>
  </si>
  <si>
    <t>GeoPark Ltd</t>
  </si>
  <si>
    <t>GPRK</t>
  </si>
  <si>
    <t>Knight-Swift Transportation Ho</t>
  </si>
  <si>
    <t>KNX</t>
  </si>
  <si>
    <t>Tribune Publishing Co</t>
  </si>
  <si>
    <t>TPCO</t>
  </si>
  <si>
    <t>Re/Max Holdings Inc</t>
  </si>
  <si>
    <t>RMAX</t>
  </si>
  <si>
    <t>Papa John's Int'l, Inc.</t>
  </si>
  <si>
    <t>PZZA</t>
  </si>
  <si>
    <t>Omega Healthcare Investors Inc</t>
  </si>
  <si>
    <t>OHI</t>
  </si>
  <si>
    <t>MIND C.T.I. Ltd.</t>
  </si>
  <si>
    <t>MNDO</t>
  </si>
  <si>
    <t>World Wrestling Entertainment,</t>
  </si>
  <si>
    <t>WWE</t>
  </si>
  <si>
    <t>BK Technologies Corp</t>
  </si>
  <si>
    <t>BKTI</t>
  </si>
  <si>
    <t>Stepan Company</t>
  </si>
  <si>
    <t>SCL</t>
  </si>
  <si>
    <t>National Beverage Corp.</t>
  </si>
  <si>
    <t>FIZZ</t>
  </si>
  <si>
    <t>Alcoa Corp</t>
  </si>
  <si>
    <t>AA</t>
  </si>
  <si>
    <t>NRG Energy Inc</t>
  </si>
  <si>
    <t>NRG</t>
  </si>
  <si>
    <t>Viatris Inc</t>
  </si>
  <si>
    <t>VTRS</t>
  </si>
  <si>
    <t>Astec Industries, Inc.</t>
  </si>
  <si>
    <t>ASTE</t>
  </si>
  <si>
    <t>Turning Point Brands Inc</t>
  </si>
  <si>
    <t>TPB</t>
  </si>
  <si>
    <t>Bed Bath &amp; Beyond Inc.</t>
  </si>
  <si>
    <t>BBBY</t>
  </si>
  <si>
    <t>EQT Corporation</t>
  </si>
  <si>
    <t>EQT</t>
  </si>
  <si>
    <t>RH</t>
  </si>
  <si>
    <t>Cornerstone Building Brands In</t>
  </si>
  <si>
    <t>CNR</t>
  </si>
  <si>
    <t>Brookfield Property Partners L</t>
  </si>
  <si>
    <t>BPY</t>
  </si>
  <si>
    <t>Advance Auto Parts, Inc.</t>
  </si>
  <si>
    <t>AAP</t>
  </si>
  <si>
    <t>Spok Holdings Inc</t>
  </si>
  <si>
    <t>SPOK</t>
  </si>
  <si>
    <t>Mammoth Energy Services Inc</t>
  </si>
  <si>
    <t>TUSK</t>
  </si>
  <si>
    <t>WidePoint Corporation</t>
  </si>
  <si>
    <t>WYY</t>
  </si>
  <si>
    <t>Kadant Inc.</t>
  </si>
  <si>
    <t>KAI</t>
  </si>
  <si>
    <t>Covanta Holding Corp</t>
  </si>
  <si>
    <t>CVA</t>
  </si>
  <si>
    <t>Kirby Corporation</t>
  </si>
  <si>
    <t>KEX</t>
  </si>
  <si>
    <t>CDK Global Inc</t>
  </si>
  <si>
    <t>CDK</t>
  </si>
  <si>
    <t>Trio-Tech International</t>
  </si>
  <si>
    <t>TRT</t>
  </si>
  <si>
    <t>Comcast Corporation</t>
  </si>
  <si>
    <t>CMCSA</t>
  </si>
  <si>
    <t>CGI Inc</t>
  </si>
  <si>
    <t>GIB</t>
  </si>
  <si>
    <t>Evolving Systems Inc</t>
  </si>
  <si>
    <t>EVOL</t>
  </si>
  <si>
    <t>Meritage Homes Corp</t>
  </si>
  <si>
    <t>MTH</t>
  </si>
  <si>
    <t>CVR Partners LP</t>
  </si>
  <si>
    <t>UAN</t>
  </si>
  <si>
    <t>Selecta Biosciences Inc</t>
  </si>
  <si>
    <t>SELB</t>
  </si>
  <si>
    <t>Gentex Corporation</t>
  </si>
  <si>
    <t>GNTX</t>
  </si>
  <si>
    <t>Harley-Davidson Inc</t>
  </si>
  <si>
    <t>HOG</t>
  </si>
  <si>
    <t>Grand Canyon Education Inc</t>
  </si>
  <si>
    <t>LOPE</t>
  </si>
  <si>
    <t>Honda Motor Co Ltd (ADR)</t>
  </si>
  <si>
    <t>HMC</t>
  </si>
  <si>
    <t>UGI Corp</t>
  </si>
  <si>
    <t>UGI</t>
  </si>
  <si>
    <t>Kaiser Aluminum Corp.</t>
  </si>
  <si>
    <t>KALU</t>
  </si>
  <si>
    <t>Controladora Vuela Co Avcn SA</t>
  </si>
  <si>
    <t>VLRS</t>
  </si>
  <si>
    <t>Masco Corp</t>
  </si>
  <si>
    <t>MAS</t>
  </si>
  <si>
    <t>Tutor Perini Corp</t>
  </si>
  <si>
    <t>TPC</t>
  </si>
  <si>
    <t>Frontline Ltd</t>
  </si>
  <si>
    <t>FRO</t>
  </si>
  <si>
    <t>Broadcom Inc</t>
  </si>
  <si>
    <t>AVGO</t>
  </si>
  <si>
    <t>Constellation Brands, Inc.</t>
  </si>
  <si>
    <t>STZ</t>
  </si>
  <si>
    <t>Consolidated Water Co. Ltd.</t>
  </si>
  <si>
    <t>CWCO</t>
  </si>
  <si>
    <t>Utilities - Water &amp; Related</t>
  </si>
  <si>
    <t>Harvard Bioscience, Inc.</t>
  </si>
  <si>
    <t>HBIO</t>
  </si>
  <si>
    <t>Magic Software Enterprises Ltd</t>
  </si>
  <si>
    <t>MGIC</t>
  </si>
  <si>
    <t>Ebix Inc</t>
  </si>
  <si>
    <t>EBIX</t>
  </si>
  <si>
    <t>Advanced Energy Industries, In</t>
  </si>
  <si>
    <t>AEIS</t>
  </si>
  <si>
    <t>Lamar Advertising Co</t>
  </si>
  <si>
    <t>LAMR</t>
  </si>
  <si>
    <t>Lennox International Inc.</t>
  </si>
  <si>
    <t>LII</t>
  </si>
  <si>
    <t>John Wiley &amp; Sons Inc</t>
  </si>
  <si>
    <t>JW.A</t>
  </si>
  <si>
    <t>Sibanye Stillwater Ltd (ADR)</t>
  </si>
  <si>
    <t>SBSW</t>
  </si>
  <si>
    <t>Non-Gold Precious Metals &amp; Minerals</t>
  </si>
  <si>
    <t>RPT Realty</t>
  </si>
  <si>
    <t>RPT</t>
  </si>
  <si>
    <t>Rogers Corporation</t>
  </si>
  <si>
    <t>ROG</t>
  </si>
  <si>
    <t>Core Laboratories N.V.</t>
  </si>
  <si>
    <t>CLB</t>
  </si>
  <si>
    <t>Tilly's Inc</t>
  </si>
  <si>
    <t>TLYS</t>
  </si>
  <si>
    <t>Exela Technologies Inc</t>
  </si>
  <si>
    <t>XELA</t>
  </si>
  <si>
    <t>Packaging Corp Of America</t>
  </si>
  <si>
    <t>PKG</t>
  </si>
  <si>
    <t>Pentair PLC</t>
  </si>
  <si>
    <t>PNR</t>
  </si>
  <si>
    <t>iRobot Corporation</t>
  </si>
  <si>
    <t>IRBT</t>
  </si>
  <si>
    <t>BCE Inc (USA)</t>
  </si>
  <si>
    <t>BCE</t>
  </si>
  <si>
    <t>Chemed Corporation</t>
  </si>
  <si>
    <t>CHE</t>
  </si>
  <si>
    <t>Evertec Inc</t>
  </si>
  <si>
    <t>EVTC</t>
  </si>
  <si>
    <t>Advanced Drainage Systems Inc</t>
  </si>
  <si>
    <t>WMS</t>
  </si>
  <si>
    <t>Rexnord Corp</t>
  </si>
  <si>
    <t>RXN</t>
  </si>
  <si>
    <t>Accenture Plc</t>
  </si>
  <si>
    <t>ACN</t>
  </si>
  <si>
    <t>Bluerock Residential Growth RE</t>
  </si>
  <si>
    <t>BRG</t>
  </si>
  <si>
    <t>Playags Inc</t>
  </si>
  <si>
    <t>AGS</t>
  </si>
  <si>
    <t>Waters Corporation</t>
  </si>
  <si>
    <t>WAT</t>
  </si>
  <si>
    <t>Watsco Inc</t>
  </si>
  <si>
    <t>WSO</t>
  </si>
  <si>
    <t>Southern Copper Corp</t>
  </si>
  <si>
    <t>SCCO</t>
  </si>
  <si>
    <t>Sony Group Corp (ADR)</t>
  </si>
  <si>
    <t>SONY</t>
  </si>
  <si>
    <t>Methanex Corporation (USA)</t>
  </si>
  <si>
    <t>MEOH</t>
  </si>
  <si>
    <t>News Corp</t>
  </si>
  <si>
    <t>NWSA</t>
  </si>
  <si>
    <t>Hill-Rom Holdings, Inc.</t>
  </si>
  <si>
    <t>HRC</t>
  </si>
  <si>
    <t>Vera Bradley, Inc.</t>
  </si>
  <si>
    <t>VRA</t>
  </si>
  <si>
    <t>Pioneer Natural Resources Co</t>
  </si>
  <si>
    <t>PXD</t>
  </si>
  <si>
    <t>Cementos Pacasmayo ADR</t>
  </si>
  <si>
    <t>CPAC</t>
  </si>
  <si>
    <t>Perion Network Ltd</t>
  </si>
  <si>
    <t>PERI</t>
  </si>
  <si>
    <t>Sonic Automotive Inc</t>
  </si>
  <si>
    <t>SAH</t>
  </si>
  <si>
    <t>SS&amp;C Technologies Holdings, In</t>
  </si>
  <si>
    <t>SSNC</t>
  </si>
  <si>
    <t>Universal Corp</t>
  </si>
  <si>
    <t>UVV</t>
  </si>
  <si>
    <t>Richardson Electronics, Ltd.</t>
  </si>
  <si>
    <t>RELL</t>
  </si>
  <si>
    <t>Mueller Water Products, Inc.</t>
  </si>
  <si>
    <t>MWA</t>
  </si>
  <si>
    <t>Xerox Holdings Corp</t>
  </si>
  <si>
    <t>XRX</t>
  </si>
  <si>
    <t>Ion Geophysical Corp</t>
  </si>
  <si>
    <t>IO</t>
  </si>
  <si>
    <t>BlackBerry Ltd</t>
  </si>
  <si>
    <t>BB</t>
  </si>
  <si>
    <t>Axalta Coating Systems Ltd</t>
  </si>
  <si>
    <t>AXTA</t>
  </si>
  <si>
    <t>MKS Instruments, Inc.</t>
  </si>
  <si>
    <t>MKSI</t>
  </si>
  <si>
    <t>Carrols Restaurant Group Inc</t>
  </si>
  <si>
    <t>TAST</t>
  </si>
  <si>
    <t>Science Applications Internati</t>
  </si>
  <si>
    <t>SAIC</t>
  </si>
  <si>
    <t>Ultra Clean Holdings Inc</t>
  </si>
  <si>
    <t>UCTT</t>
  </si>
  <si>
    <t>Innospec Inc.</t>
  </si>
  <si>
    <t>IOSP</t>
  </si>
  <si>
    <t>Microchip Technology Inc.</t>
  </si>
  <si>
    <t>MCHP</t>
  </si>
  <si>
    <t>Perrigo Company PLC</t>
  </si>
  <si>
    <t>PRGO</t>
  </si>
  <si>
    <t>Citrix Systems, Inc.</t>
  </si>
  <si>
    <t>CTXS</t>
  </si>
  <si>
    <t>Whirlpool Corporation</t>
  </si>
  <si>
    <t>WHR</t>
  </si>
  <si>
    <t>Franklin Electric Co Inc</t>
  </si>
  <si>
    <t>FELE</t>
  </si>
  <si>
    <t>CorVel Corporation</t>
  </si>
  <si>
    <t>CRVL</t>
  </si>
  <si>
    <t>F5 Networks, Inc.</t>
  </si>
  <si>
    <t>FFIV</t>
  </si>
  <si>
    <t>Ellington Residential Mortgage</t>
  </si>
  <si>
    <t>EARN</t>
  </si>
  <si>
    <t>Macquarie Infrastructure Corp</t>
  </si>
  <si>
    <t>MIC</t>
  </si>
  <si>
    <t>Airport Operators &amp; Services</t>
  </si>
  <si>
    <t>Fulgent Genetics Inc</t>
  </si>
  <si>
    <t>FLGT</t>
  </si>
  <si>
    <t>Lawson Products, Inc.</t>
  </si>
  <si>
    <t>LAWS</t>
  </si>
  <si>
    <t>Collegium Pharmaceutical Inc</t>
  </si>
  <si>
    <t>COLL</t>
  </si>
  <si>
    <t>Happiness Biotech Group Ltd</t>
  </si>
  <si>
    <t>HAPP</t>
  </si>
  <si>
    <t>Broadwind Inc</t>
  </si>
  <si>
    <t>BWEN</t>
  </si>
  <si>
    <t>Renewable Energy Equipment &amp; Services</t>
  </si>
  <si>
    <t>eBay Inc</t>
  </si>
  <si>
    <t>EBAY</t>
  </si>
  <si>
    <t>NiSource Inc.</t>
  </si>
  <si>
    <t>NI</t>
  </si>
  <si>
    <t>Utilities - Multiline</t>
  </si>
  <si>
    <t>Nucor Corporation</t>
  </si>
  <si>
    <t>NUE</t>
  </si>
  <si>
    <t>Casey's General Stores Inc</t>
  </si>
  <si>
    <t>CASY</t>
  </si>
  <si>
    <t>Yelp Inc</t>
  </si>
  <si>
    <t>YELP</t>
  </si>
  <si>
    <t>Heritage-Crystal Clean, Inc.</t>
  </si>
  <si>
    <t>HCCI</t>
  </si>
  <si>
    <t>Donaldson Company, Inc.</t>
  </si>
  <si>
    <t>DCI</t>
  </si>
  <si>
    <t>Nautilus, Inc.</t>
  </si>
  <si>
    <t>NLS</t>
  </si>
  <si>
    <t>Sturm Ruger &amp; Company Inc</t>
  </si>
  <si>
    <t>RGR</t>
  </si>
  <si>
    <t>Purple Innovation Inc</t>
  </si>
  <si>
    <t>PRPL</t>
  </si>
  <si>
    <t>Verizon Communications Inc.</t>
  </si>
  <si>
    <t>VZ</t>
  </si>
  <si>
    <t>Echo Global Logistics, Inc.</t>
  </si>
  <si>
    <t>ECHO</t>
  </si>
  <si>
    <t>3M Co</t>
  </si>
  <si>
    <t>MMM</t>
  </si>
  <si>
    <t>Sypris Solutions, Inc.</t>
  </si>
  <si>
    <t>SYPR</t>
  </si>
  <si>
    <t>Transcat, Inc.</t>
  </si>
  <si>
    <t>TRNS</t>
  </si>
  <si>
    <t>Brookfield Renewable Corp</t>
  </si>
  <si>
    <t>BEPC</t>
  </si>
  <si>
    <t>MAXIMUS, Inc.</t>
  </si>
  <si>
    <t>MMS</t>
  </si>
  <si>
    <t>KLA Corp</t>
  </si>
  <si>
    <t>KLAC</t>
  </si>
  <si>
    <t>Kulicke and Soffa Industries I</t>
  </si>
  <si>
    <t>KLIC</t>
  </si>
  <si>
    <t>Werner Enterprises, Inc.</t>
  </si>
  <si>
    <t>WERN</t>
  </si>
  <si>
    <t>Nextgen Healthcare Inc</t>
  </si>
  <si>
    <t>NXGN</t>
  </si>
  <si>
    <t>Open Text Corp (USA)</t>
  </si>
  <si>
    <t>OTEX</t>
  </si>
  <si>
    <t>Centene Corp</t>
  </si>
  <si>
    <t>CNC</t>
  </si>
  <si>
    <t>China Customer Relations Cente</t>
  </si>
  <si>
    <t>CCRC</t>
  </si>
  <si>
    <t>Jeld-Wen Holding Inc</t>
  </si>
  <si>
    <t>JELD</t>
  </si>
  <si>
    <t>Brigham Minerals Inc</t>
  </si>
  <si>
    <t>MNRL</t>
  </si>
  <si>
    <t>Mannatech, Inc.</t>
  </si>
  <si>
    <t>MTEX</t>
  </si>
  <si>
    <t>Eagle Materials, Inc.</t>
  </si>
  <si>
    <t>EXP</t>
  </si>
  <si>
    <t>Otis Worldwide Corp</t>
  </si>
  <si>
    <t>OTIS</t>
  </si>
  <si>
    <t>Heavy Electrical Equipment</t>
  </si>
  <si>
    <t>Canon Inc (ADR)</t>
  </si>
  <si>
    <t>CAJ</t>
  </si>
  <si>
    <t>DTE Energy Co</t>
  </si>
  <si>
    <t>DTE</t>
  </si>
  <si>
    <t>Herman Miller, Inc.</t>
  </si>
  <si>
    <t>MLHR</t>
  </si>
  <si>
    <t>Sherwin-Williams Co</t>
  </si>
  <si>
    <t>SHW</t>
  </si>
  <si>
    <t>Central Garden &amp; Pet Co</t>
  </si>
  <si>
    <t>CENT</t>
  </si>
  <si>
    <t>Alphabet Inc</t>
  </si>
  <si>
    <t>GOOGL</t>
  </si>
  <si>
    <t>Hubbell Incorporated</t>
  </si>
  <si>
    <t>HUBB</t>
  </si>
  <si>
    <t>Embotelladora Andina SA (ADR)</t>
  </si>
  <si>
    <t>AKO.B</t>
  </si>
  <si>
    <t>Tetra Tech, Inc.</t>
  </si>
  <si>
    <t>TTEK</t>
  </si>
  <si>
    <t>Fomento Economico Mexicano SAB</t>
  </si>
  <si>
    <t>FMX</t>
  </si>
  <si>
    <t>Waitr Holdings Inc</t>
  </si>
  <si>
    <t>WTRH</t>
  </si>
  <si>
    <t>PVH Corp</t>
  </si>
  <si>
    <t>PVH</t>
  </si>
  <si>
    <t>Medpace Holdings Inc</t>
  </si>
  <si>
    <t>MEDP</t>
  </si>
  <si>
    <t>Emergent Biosolutions Inc</t>
  </si>
  <si>
    <t>EBS</t>
  </si>
  <si>
    <t>A. O. Smith Corp</t>
  </si>
  <si>
    <t>AOS</t>
  </si>
  <si>
    <t>CPS Technologies Corporation</t>
  </si>
  <si>
    <t>CPSH</t>
  </si>
  <si>
    <t>Integer Holdings Corp</t>
  </si>
  <si>
    <t>ITGR</t>
  </si>
  <si>
    <t>James Hardie Industries plc (A</t>
  </si>
  <si>
    <t>JHX</t>
  </si>
  <si>
    <t>Jack in the Box Inc.</t>
  </si>
  <si>
    <t>JACK</t>
  </si>
  <si>
    <t>Electronic Arts Inc.</t>
  </si>
  <si>
    <t>EA</t>
  </si>
  <si>
    <t>Macy's Inc</t>
  </si>
  <si>
    <t>M</t>
  </si>
  <si>
    <t>Eltek Ltd.</t>
  </si>
  <si>
    <t>ELTK</t>
  </si>
  <si>
    <t>Duluth Holdings Inc</t>
  </si>
  <si>
    <t>DLTH</t>
  </si>
  <si>
    <t>Brixmor Property Group Inc</t>
  </si>
  <si>
    <t>BRX</t>
  </si>
  <si>
    <t>Griffon Corporation</t>
  </si>
  <si>
    <t>GFF</t>
  </si>
  <si>
    <t>W R Grace &amp; Co</t>
  </si>
  <si>
    <t>GRA</t>
  </si>
  <si>
    <t>Tronox Holdings PLC</t>
  </si>
  <si>
    <t>TROX</t>
  </si>
  <si>
    <t>Malibu Boats Inc</t>
  </si>
  <si>
    <t>MBUU</t>
  </si>
  <si>
    <t>IRSA Propiedades Comerciales S</t>
  </si>
  <si>
    <t>IRCP</t>
  </si>
  <si>
    <t>UnitedHealth Group Inc</t>
  </si>
  <si>
    <t>UNH</t>
  </si>
  <si>
    <t>Watts Water Technologies Inc</t>
  </si>
  <si>
    <t>WTS</t>
  </si>
  <si>
    <t>American Public Education, Inc</t>
  </si>
  <si>
    <t>APEI</t>
  </si>
  <si>
    <t>ICF International Inc</t>
  </si>
  <si>
    <t>ICFI</t>
  </si>
  <si>
    <t>Construction Partners Inc</t>
  </si>
  <si>
    <t>ROAD</t>
  </si>
  <si>
    <t>Retail Opportunity Investments</t>
  </si>
  <si>
    <t>ROIC</t>
  </si>
  <si>
    <t>Performance Shipping Inc</t>
  </si>
  <si>
    <t>PSHG</t>
  </si>
  <si>
    <t>Encompass Health Corp</t>
  </si>
  <si>
    <t>EHC</t>
  </si>
  <si>
    <t>Sensient Technologies Corporat</t>
  </si>
  <si>
    <t>SXT</t>
  </si>
  <si>
    <t>United Parcel Service, Inc.</t>
  </si>
  <si>
    <t>UPS</t>
  </si>
  <si>
    <t>Amgen, Inc.</t>
  </si>
  <si>
    <t>AMGN</t>
  </si>
  <si>
    <t>Liquidity Services, Inc.</t>
  </si>
  <si>
    <t>LQDT</t>
  </si>
  <si>
    <t>Brink's Company</t>
  </si>
  <si>
    <t>BCO</t>
  </si>
  <si>
    <t>Kinder Morgan Inc</t>
  </si>
  <si>
    <t>KMI</t>
  </si>
  <si>
    <t>Dollar General Corp.</t>
  </si>
  <si>
    <t>DG</t>
  </si>
  <si>
    <t>TransAlta Corporation (USA)</t>
  </si>
  <si>
    <t>TAC</t>
  </si>
  <si>
    <t>Saia Inc</t>
  </si>
  <si>
    <t>SAIA</t>
  </si>
  <si>
    <t>Utah Medical Products, Inc.</t>
  </si>
  <si>
    <t>UTMD</t>
  </si>
  <si>
    <t>Ingredion Inc</t>
  </si>
  <si>
    <t>INGR</t>
  </si>
  <si>
    <t>CRH PLC (ADR)</t>
  </si>
  <si>
    <t>CRH</t>
  </si>
  <si>
    <t>El Pollo LoCo Holdings Inc</t>
  </si>
  <si>
    <t>LOCO</t>
  </si>
  <si>
    <t>Image Sensing Systems, Inc.</t>
  </si>
  <si>
    <t>ISNS</t>
  </si>
  <si>
    <t>PAE Inc</t>
  </si>
  <si>
    <t>PAE</t>
  </si>
  <si>
    <t>Tractor Supply Company</t>
  </si>
  <si>
    <t>TSCO</t>
  </si>
  <si>
    <t>Catchmark Timber Trust Inc</t>
  </si>
  <si>
    <t>CTT</t>
  </si>
  <si>
    <t>Kellogg Company</t>
  </si>
  <si>
    <t>K</t>
  </si>
  <si>
    <t>PACCAR Inc</t>
  </si>
  <si>
    <t>PCAR</t>
  </si>
  <si>
    <t>Toro Co</t>
  </si>
  <si>
    <t>TTC</t>
  </si>
  <si>
    <t>Flowers Foods, Inc.</t>
  </si>
  <si>
    <t>FLO</t>
  </si>
  <si>
    <t>Warrior Met Coal Inc</t>
  </si>
  <si>
    <t>HCC</t>
  </si>
  <si>
    <t>FormFactor, Inc.</t>
  </si>
  <si>
    <t>FORM</t>
  </si>
  <si>
    <t>General Mills, Inc.</t>
  </si>
  <si>
    <t>GIS</t>
  </si>
  <si>
    <t>Motorola Solutions Inc</t>
  </si>
  <si>
    <t>MSI</t>
  </si>
  <si>
    <t>Resideo Technologies Inc</t>
  </si>
  <si>
    <t>REZI</t>
  </si>
  <si>
    <t>Walmart Inc</t>
  </si>
  <si>
    <t>WMT</t>
  </si>
  <si>
    <t>Full House Resorts, Inc.</t>
  </si>
  <si>
    <t>FLL</t>
  </si>
  <si>
    <t>Eaton Corporation PLC</t>
  </si>
  <si>
    <t>ETN</t>
  </si>
  <si>
    <t>Great Elm Group Inc</t>
  </si>
  <si>
    <t>GEG</t>
  </si>
  <si>
    <t>Emerson Electric Co.</t>
  </si>
  <si>
    <t>EMR</t>
  </si>
  <si>
    <t>Pearson PLC (ADR)</t>
  </si>
  <si>
    <t>PSO</t>
  </si>
  <si>
    <t>Johnson Controls International</t>
  </si>
  <si>
    <t>JCI</t>
  </si>
  <si>
    <t>Quidel Corporation</t>
  </si>
  <si>
    <t>QDEL</t>
  </si>
  <si>
    <t>Bruker Corporation</t>
  </si>
  <si>
    <t>BRKR</t>
  </si>
  <si>
    <t>Keysight Technologies Inc</t>
  </si>
  <si>
    <t>KEYS</t>
  </si>
  <si>
    <t>Alexander &amp; Baldwin Inc (Hawai</t>
  </si>
  <si>
    <t>ALEX</t>
  </si>
  <si>
    <t>National CineMedia, Inc.</t>
  </si>
  <si>
    <t>NCMI</t>
  </si>
  <si>
    <t>Caesarstone Ltd</t>
  </si>
  <si>
    <t>CSTE</t>
  </si>
  <si>
    <t>Chunghwa Telecom Co., Ltd (ADR</t>
  </si>
  <si>
    <t>CHT</t>
  </si>
  <si>
    <t>CDW Corp</t>
  </si>
  <si>
    <t>CDW</t>
  </si>
  <si>
    <t>Compania Cervecerias Unidas S.</t>
  </si>
  <si>
    <t>CCU</t>
  </si>
  <si>
    <t>Graham Holdings Co</t>
  </si>
  <si>
    <t>GHC</t>
  </si>
  <si>
    <t>School, College &amp; University</t>
  </si>
  <si>
    <t>Cae Inc (USA)</t>
  </si>
  <si>
    <t>CAE</t>
  </si>
  <si>
    <t>Kansas City Southern</t>
  </si>
  <si>
    <t>KSU</t>
  </si>
  <si>
    <t>Matrix Service Co</t>
  </si>
  <si>
    <t>MTRX</t>
  </si>
  <si>
    <t>Forrester Research, Inc.</t>
  </si>
  <si>
    <t>FORR</t>
  </si>
  <si>
    <t>Gold Resource Corporation</t>
  </si>
  <si>
    <t>GORO</t>
  </si>
  <si>
    <t>Iridium Communications Inc</t>
  </si>
  <si>
    <t>IRDM</t>
  </si>
  <si>
    <t>Cantel Medical Corp.</t>
  </si>
  <si>
    <t>CMD</t>
  </si>
  <si>
    <t>Henry Schein, Inc.</t>
  </si>
  <si>
    <t>HSIC</t>
  </si>
  <si>
    <t>Dover Corp</t>
  </si>
  <si>
    <t>DOV</t>
  </si>
  <si>
    <t>Halozyme Therapeutics, Inc.</t>
  </si>
  <si>
    <t>HALO</t>
  </si>
  <si>
    <t>Lincoln Electric Holdings, Inc</t>
  </si>
  <si>
    <t>LECO</t>
  </si>
  <si>
    <t>ON Semiconductor Corp</t>
  </si>
  <si>
    <t>ON</t>
  </si>
  <si>
    <t>Saga Communications Inc</t>
  </si>
  <si>
    <t>SGA</t>
  </si>
  <si>
    <t>L3Harris Technologies Inc</t>
  </si>
  <si>
    <t>LHX</t>
  </si>
  <si>
    <t>Lam Research Corporation</t>
  </si>
  <si>
    <t>LRCX</t>
  </si>
  <si>
    <t>Chart Industries, Inc.</t>
  </si>
  <si>
    <t>GTLS</t>
  </si>
  <si>
    <t>Calumet Specialty Products Par</t>
  </si>
  <si>
    <t>CLMT</t>
  </si>
  <si>
    <t>Unilever plc (ADR)</t>
  </si>
  <si>
    <t>UL</t>
  </si>
  <si>
    <t>Mdu Resources Group Inc</t>
  </si>
  <si>
    <t>MDU</t>
  </si>
  <si>
    <t>Wipro Limited (ADR)</t>
  </si>
  <si>
    <t>WIT</t>
  </si>
  <si>
    <t>Apple Inc</t>
  </si>
  <si>
    <t>AAPL</t>
  </si>
  <si>
    <t>Phones &amp; Handheld Devices</t>
  </si>
  <si>
    <t>Alpha Pro Tech, Ltd.</t>
  </si>
  <si>
    <t>APT</t>
  </si>
  <si>
    <t>KBR, Inc.</t>
  </si>
  <si>
    <t>KBR</t>
  </si>
  <si>
    <t>Federal Signal Corporation</t>
  </si>
  <si>
    <t>FSS</t>
  </si>
  <si>
    <t>Qualys Inc</t>
  </si>
  <si>
    <t>QLYS</t>
  </si>
  <si>
    <t>United States Cellular Corp</t>
  </si>
  <si>
    <t>USM</t>
  </si>
  <si>
    <t>TC Energy Corp (USA)</t>
  </si>
  <si>
    <t>TRP</t>
  </si>
  <si>
    <t>SAGE Therapeutics Inc</t>
  </si>
  <si>
    <t>SAGE</t>
  </si>
  <si>
    <t>Ulta Beauty Inc</t>
  </si>
  <si>
    <t>ULTA</t>
  </si>
  <si>
    <t>Ufp Industries Inc</t>
  </si>
  <si>
    <t>UFPI</t>
  </si>
  <si>
    <t>Ligand Pharmaceuticals Inc.</t>
  </si>
  <si>
    <t>LGND</t>
  </si>
  <si>
    <t>Eagle Bulk Shipping Inc.</t>
  </si>
  <si>
    <t>EGLE</t>
  </si>
  <si>
    <t>Multiplan Corp</t>
  </si>
  <si>
    <t>MPLN</t>
  </si>
  <si>
    <t>Carrier Global Corp</t>
  </si>
  <si>
    <t>CARR</t>
  </si>
  <si>
    <t>CompX International Inc.</t>
  </si>
  <si>
    <t>CIX</t>
  </si>
  <si>
    <t>Univar Solutions Inc</t>
  </si>
  <si>
    <t>UNVR</t>
  </si>
  <si>
    <t>ACCO Brands Corporation</t>
  </si>
  <si>
    <t>ACCO</t>
  </si>
  <si>
    <t>Philip Morris International In</t>
  </si>
  <si>
    <t>PM</t>
  </si>
  <si>
    <t>E. W. Scripps Co</t>
  </si>
  <si>
    <t>SSP</t>
  </si>
  <si>
    <t>Fresh Del Monte Produce Inc</t>
  </si>
  <si>
    <t>FDP</t>
  </si>
  <si>
    <t>Fishing &amp; Farming</t>
  </si>
  <si>
    <t>Caterpillar Inc.</t>
  </si>
  <si>
    <t>CAT</t>
  </si>
  <si>
    <t>Albany International Corp.</t>
  </si>
  <si>
    <t>AIN</t>
  </si>
  <si>
    <t>FLIR Systems, Inc.</t>
  </si>
  <si>
    <t>FLIR</t>
  </si>
  <si>
    <t>Vectrus Inc</t>
  </si>
  <si>
    <t>VEC</t>
  </si>
  <si>
    <t>Ceragon Networks Ltd</t>
  </si>
  <si>
    <t>CRNT</t>
  </si>
  <si>
    <t>Hain Celestial Group Inc</t>
  </si>
  <si>
    <t>HAIN</t>
  </si>
  <si>
    <t>Rogers Communications Inc. (US</t>
  </si>
  <si>
    <t>RCI</t>
  </si>
  <si>
    <t>Urban Edge Properties</t>
  </si>
  <si>
    <t>UE</t>
  </si>
  <si>
    <t>Usio Inc</t>
  </si>
  <si>
    <t>USIO</t>
  </si>
  <si>
    <t>Village Super Market, Inc.</t>
  </si>
  <si>
    <t>VLGEA</t>
  </si>
  <si>
    <t>Lumentum Holdings Inc</t>
  </si>
  <si>
    <t>LITE</t>
  </si>
  <si>
    <t>Dropbox Inc</t>
  </si>
  <si>
    <t>DBX</t>
  </si>
  <si>
    <t>Telephone &amp; Data Systems, Inc.</t>
  </si>
  <si>
    <t>TDS</t>
  </si>
  <si>
    <t>Campbell Soup Company</t>
  </si>
  <si>
    <t>CPB</t>
  </si>
  <si>
    <t>Lockheed Martin Corporation</t>
  </si>
  <si>
    <t>LMT</t>
  </si>
  <si>
    <t>Colgate-Palmolive Company</t>
  </si>
  <si>
    <t>CL</t>
  </si>
  <si>
    <t>Azul SA (ADR)</t>
  </si>
  <si>
    <t>AZUL</t>
  </si>
  <si>
    <t>Retail Properties of America I</t>
  </si>
  <si>
    <t>RPAI</t>
  </si>
  <si>
    <t>Standex International Corp</t>
  </si>
  <si>
    <t>SXI</t>
  </si>
  <si>
    <t>Trecora Resources</t>
  </si>
  <si>
    <t>TREC</t>
  </si>
  <si>
    <t>Automatic Data Processing Inc</t>
  </si>
  <si>
    <t>ADP</t>
  </si>
  <si>
    <t>Patrick Industries, Inc.</t>
  </si>
  <si>
    <t>PATK</t>
  </si>
  <si>
    <t>Caretrust REIT Inc</t>
  </si>
  <si>
    <t>CTRE</t>
  </si>
  <si>
    <t>Scientific Games Corp</t>
  </si>
  <si>
    <t>SGMS</t>
  </si>
  <si>
    <t>Industrias Bachoco, S.A.B. de</t>
  </si>
  <si>
    <t>IBA</t>
  </si>
  <si>
    <t>Qorvo Inc</t>
  </si>
  <si>
    <t>QRVO</t>
  </si>
  <si>
    <t>Newmont Corporation</t>
  </si>
  <si>
    <t>NEM</t>
  </si>
  <si>
    <t>Lear Corporation</t>
  </si>
  <si>
    <t>LEA</t>
  </si>
  <si>
    <t>Mantech International Corp</t>
  </si>
  <si>
    <t>MANT</t>
  </si>
  <si>
    <t>Allegion PLC</t>
  </si>
  <si>
    <t>ALLE</t>
  </si>
  <si>
    <t>Viavi Solutions Inc</t>
  </si>
  <si>
    <t>VIAV</t>
  </si>
  <si>
    <t>Option Care Health Inc</t>
  </si>
  <si>
    <t>OPCH</t>
  </si>
  <si>
    <t>Akamai Technologies, Inc.</t>
  </si>
  <si>
    <t>AKAM</t>
  </si>
  <si>
    <t>Trimble Inc</t>
  </si>
  <si>
    <t>TRMB</t>
  </si>
  <si>
    <t>Air Transport Services Group I</t>
  </si>
  <si>
    <t>ATSG</t>
  </si>
  <si>
    <t>MGP Ingredients Inc</t>
  </si>
  <si>
    <t>MGPI</t>
  </si>
  <si>
    <t>Distillers &amp; Wineries</t>
  </si>
  <si>
    <t>Allegheny Technologies Incorpo</t>
  </si>
  <si>
    <t>ATI</t>
  </si>
  <si>
    <t>KAR Auction Services Inc</t>
  </si>
  <si>
    <t>KAR</t>
  </si>
  <si>
    <t>Jerash Holdings (US) Inc</t>
  </si>
  <si>
    <t>JRSH</t>
  </si>
  <si>
    <t>Dicerna Pharmaceuticals Inc</t>
  </si>
  <si>
    <t>DRNA</t>
  </si>
  <si>
    <t>Crane Co.</t>
  </si>
  <si>
    <t>CR</t>
  </si>
  <si>
    <t>Hess Corp.</t>
  </si>
  <si>
    <t>HES</t>
  </si>
  <si>
    <t>One Liberty Properties, Inc.</t>
  </si>
  <si>
    <t>OLP</t>
  </si>
  <si>
    <t>Willamette Valley Vineyards, I</t>
  </si>
  <si>
    <t>WVVI</t>
  </si>
  <si>
    <t>Fiserv Inc</t>
  </si>
  <si>
    <t>FISV</t>
  </si>
  <si>
    <t>Echostar Corporation</t>
  </si>
  <si>
    <t>SATS</t>
  </si>
  <si>
    <t>DLH Holdings Corp</t>
  </si>
  <si>
    <t>DLHC</t>
  </si>
  <si>
    <t>Autoliv Inc.</t>
  </si>
  <si>
    <t>ALV</t>
  </si>
  <si>
    <t>Eldorado Gold Corp (USA)</t>
  </si>
  <si>
    <t>EGO</t>
  </si>
  <si>
    <t>Garmin Ltd.</t>
  </si>
  <si>
    <t>GRMN</t>
  </si>
  <si>
    <t>EVI Industries Inc</t>
  </si>
  <si>
    <t>EVI</t>
  </si>
  <si>
    <t>Genpact Ltd</t>
  </si>
  <si>
    <t>G</t>
  </si>
  <si>
    <t>Great Lakes Dredge &amp; Dock Corp</t>
  </si>
  <si>
    <t>GLDD</t>
  </si>
  <si>
    <t>Myers Industries, Inc.</t>
  </si>
  <si>
    <t>MYE</t>
  </si>
  <si>
    <t>Jazz Pharmaceuticals PLC</t>
  </si>
  <si>
    <t>JAZZ</t>
  </si>
  <si>
    <t>Cabot Corp</t>
  </si>
  <si>
    <t>CBT</t>
  </si>
  <si>
    <t>Shenandoah Telecommunications</t>
  </si>
  <si>
    <t>SHEN</t>
  </si>
  <si>
    <t>Translate Bio Inc</t>
  </si>
  <si>
    <t>TBIO</t>
  </si>
  <si>
    <t>Ciena Corporation</t>
  </si>
  <si>
    <t>CIEN</t>
  </si>
  <si>
    <t>Oil-Dri Corporation of America</t>
  </si>
  <si>
    <t>ODC</t>
  </si>
  <si>
    <t>Household Products</t>
  </si>
  <si>
    <t>Vanda Pharmaceuticals Inc.</t>
  </si>
  <si>
    <t>VNDA</t>
  </si>
  <si>
    <t>Charles &amp; Colvard, Ltd.</t>
  </si>
  <si>
    <t>CTHR</t>
  </si>
  <si>
    <t>Mastercraft Boat Holdings Inc</t>
  </si>
  <si>
    <t>MCFT</t>
  </si>
  <si>
    <t>Oracle Corporation</t>
  </si>
  <si>
    <t>ORCL</t>
  </si>
  <si>
    <t>Glory Star New Media Group Hol</t>
  </si>
  <si>
    <t>GSMG</t>
  </si>
  <si>
    <t>Gildan Activewear Inc (USA)</t>
  </si>
  <si>
    <t>GIL</t>
  </si>
  <si>
    <t>Raven Industries, Inc.</t>
  </si>
  <si>
    <t>RAVN</t>
  </si>
  <si>
    <t>HeadHunter Group PLC</t>
  </si>
  <si>
    <t>HHR</t>
  </si>
  <si>
    <t>Clorox Co</t>
  </si>
  <si>
    <t>CLX</t>
  </si>
  <si>
    <t>W W Grainger Inc</t>
  </si>
  <si>
    <t>GWW</t>
  </si>
  <si>
    <t>Apollo Medical Holdings Inc</t>
  </si>
  <si>
    <t>AMEH</t>
  </si>
  <si>
    <t>ICON PLC</t>
  </si>
  <si>
    <t>ICLR</t>
  </si>
  <si>
    <t>New Frontier Health Corp</t>
  </si>
  <si>
    <t>NFH</t>
  </si>
  <si>
    <t>Onto Innovation Inc</t>
  </si>
  <si>
    <t>ONTO</t>
  </si>
  <si>
    <t>Wayfair Inc</t>
  </si>
  <si>
    <t>W</t>
  </si>
  <si>
    <t>Calix Inc</t>
  </si>
  <si>
    <t>CALX</t>
  </si>
  <si>
    <t>Cerner Corporation</t>
  </si>
  <si>
    <t>CERN</t>
  </si>
  <si>
    <t>Avery Dennison Corp</t>
  </si>
  <si>
    <t>AVY</t>
  </si>
  <si>
    <t>Kimberly Clark Corp</t>
  </si>
  <si>
    <t>KMB</t>
  </si>
  <si>
    <t>Fluor Corp</t>
  </si>
  <si>
    <t>FLR</t>
  </si>
  <si>
    <t>Schlumberger NV</t>
  </si>
  <si>
    <t>SLB</t>
  </si>
  <si>
    <t>Arcosa Inc</t>
  </si>
  <si>
    <t>ACA</t>
  </si>
  <si>
    <t>Martin Marietta Materials, Inc</t>
  </si>
  <si>
    <t>MLM</t>
  </si>
  <si>
    <t>Knowles Corp</t>
  </si>
  <si>
    <t>KN</t>
  </si>
  <si>
    <t>John B. Sanfilippo &amp; Son, Inc.</t>
  </si>
  <si>
    <t>JBSS</t>
  </si>
  <si>
    <t>Marriott International Inc</t>
  </si>
  <si>
    <t>MAR</t>
  </si>
  <si>
    <t>SSR Mining Inc</t>
  </si>
  <si>
    <t>SSRM</t>
  </si>
  <si>
    <t>Alpine Immune Sciences Inc</t>
  </si>
  <si>
    <t>ALPN</t>
  </si>
  <si>
    <t>Sonos Inc</t>
  </si>
  <si>
    <t>SONO</t>
  </si>
  <si>
    <t>Amdocs Limited</t>
  </si>
  <si>
    <t>DOX</t>
  </si>
  <si>
    <t>Home Depot Inc</t>
  </si>
  <si>
    <t>HD</t>
  </si>
  <si>
    <t>Novo Nordisk A/S (ADR)</t>
  </si>
  <si>
    <t>NVO</t>
  </si>
  <si>
    <t>Adapthealth Corp</t>
  </si>
  <si>
    <t>AHCO</t>
  </si>
  <si>
    <t>AMERCO</t>
  </si>
  <si>
    <t>UHAL</t>
  </si>
  <si>
    <t>UMH Properties, Inc</t>
  </si>
  <si>
    <t>UMH</t>
  </si>
  <si>
    <t>Zovio Inc</t>
  </si>
  <si>
    <t>ZVO</t>
  </si>
  <si>
    <t>Skyworks Solutions Inc</t>
  </si>
  <si>
    <t>SWKS</t>
  </si>
  <si>
    <t>Ventas, Inc.</t>
  </si>
  <si>
    <t>VTR</t>
  </si>
  <si>
    <t>KKR Real Estate Finance Trust</t>
  </si>
  <si>
    <t>KREF</t>
  </si>
  <si>
    <t>Aviat Networks Inc</t>
  </si>
  <si>
    <t>AVNW</t>
  </si>
  <si>
    <t>Pennant Group Inc</t>
  </si>
  <si>
    <t>PNTG</t>
  </si>
  <si>
    <t>Green Brick Partners Inc</t>
  </si>
  <si>
    <t>GRBK</t>
  </si>
  <si>
    <t>Marine Products Corp.</t>
  </si>
  <si>
    <t>MPX</t>
  </si>
  <si>
    <t>S&amp;P Global Inc</t>
  </si>
  <si>
    <t>SPGI</t>
  </si>
  <si>
    <t>HollyFrontier Corp</t>
  </si>
  <si>
    <t>HFC</t>
  </si>
  <si>
    <t>Century Aluminum Co</t>
  </si>
  <si>
    <t>CENX</t>
  </si>
  <si>
    <t>General Dynamics Corporation</t>
  </si>
  <si>
    <t>GD</t>
  </si>
  <si>
    <t>Msci Inc</t>
  </si>
  <si>
    <t>MSCI</t>
  </si>
  <si>
    <t>Gilead Sciences, Inc.</t>
  </si>
  <si>
    <t>GILD</t>
  </si>
  <si>
    <t>Perma-Fix Environmental Servic</t>
  </si>
  <si>
    <t>PESI</t>
  </si>
  <si>
    <t>MEI Pharma Inc</t>
  </si>
  <si>
    <t>MEIP</t>
  </si>
  <si>
    <t>Exfo Inc</t>
  </si>
  <si>
    <t>EXFO</t>
  </si>
  <si>
    <t>AMN Healthcare Services, Inc.</t>
  </si>
  <si>
    <t>AMN</t>
  </si>
  <si>
    <t>Installed Building Products In</t>
  </si>
  <si>
    <t>IBP</t>
  </si>
  <si>
    <t>Callaway Golf Co</t>
  </si>
  <si>
    <t>ELY</t>
  </si>
  <si>
    <t>TopBuild Corp</t>
  </si>
  <si>
    <t>BLD</t>
  </si>
  <si>
    <t>Fair Isaac Corporation</t>
  </si>
  <si>
    <t>FICO</t>
  </si>
  <si>
    <t>Parts Id Inc</t>
  </si>
  <si>
    <t>ID</t>
  </si>
  <si>
    <t>PRA Health Sciences Inc</t>
  </si>
  <si>
    <t>PRAH</t>
  </si>
  <si>
    <t>Microsoft Corporation</t>
  </si>
  <si>
    <t>MSFT</t>
  </si>
  <si>
    <t>Weingarten Realty Investors</t>
  </si>
  <si>
    <t>WRI</t>
  </si>
  <si>
    <t>Leidos Holdings Inc</t>
  </si>
  <si>
    <t>LDOS</t>
  </si>
  <si>
    <t>NXP Semiconductors NV</t>
  </si>
  <si>
    <t>NXPI</t>
  </si>
  <si>
    <t>GoPro Inc</t>
  </si>
  <si>
    <t>GPRO</t>
  </si>
  <si>
    <t>Tower Semiconductor Ltd. (USA)</t>
  </si>
  <si>
    <t>TSEM</t>
  </si>
  <si>
    <t>QUALCOMM, Inc.</t>
  </si>
  <si>
    <t>QCOM</t>
  </si>
  <si>
    <t>Colfax Corp</t>
  </si>
  <si>
    <t>CFX</t>
  </si>
  <si>
    <t>Dover Motorsports, Inc.</t>
  </si>
  <si>
    <t>DVD</t>
  </si>
  <si>
    <t>Kimco Realty Corp</t>
  </si>
  <si>
    <t>KIM</t>
  </si>
  <si>
    <t>Gentherm Inc</t>
  </si>
  <si>
    <t>THRM</t>
  </si>
  <si>
    <t>Kite Realty Group Trust</t>
  </si>
  <si>
    <t>KRG</t>
  </si>
  <si>
    <t>Silgan Holdings Inc.</t>
  </si>
  <si>
    <t>SLGN</t>
  </si>
  <si>
    <t>Dolby Laboratories, Inc.</t>
  </si>
  <si>
    <t>DLB</t>
  </si>
  <si>
    <t>Travel + Leisure Co</t>
  </si>
  <si>
    <t>TNL</t>
  </si>
  <si>
    <t>US Ecology Inc</t>
  </si>
  <si>
    <t>ECOL</t>
  </si>
  <si>
    <t>Ashland Global Holdings Inc.</t>
  </si>
  <si>
    <t>ASH</t>
  </si>
  <si>
    <t>Yum! Brands, Inc.</t>
  </si>
  <si>
    <t>YUM</t>
  </si>
  <si>
    <t>Chase Corporation</t>
  </si>
  <si>
    <t>CCF</t>
  </si>
  <si>
    <t>Regeneron Pharmaceuticals Inc</t>
  </si>
  <si>
    <t>REGN</t>
  </si>
  <si>
    <t>PPG Industries, Inc.</t>
  </si>
  <si>
    <t>PPG</t>
  </si>
  <si>
    <t>Bristol-Myers Squibb Co</t>
  </si>
  <si>
    <t>BMY</t>
  </si>
  <si>
    <t>Republic Services, Inc.</t>
  </si>
  <si>
    <t>RSG</t>
  </si>
  <si>
    <t>Thor Industries, Inc.</t>
  </si>
  <si>
    <t>THO</t>
  </si>
  <si>
    <t>Merit Medical Systems, Inc.</t>
  </si>
  <si>
    <t>MMSI</t>
  </si>
  <si>
    <t>Amcor PLC</t>
  </si>
  <si>
    <t>AMCR</t>
  </si>
  <si>
    <t>Brandywine Realty Trust</t>
  </si>
  <si>
    <t>BDN</t>
  </si>
  <si>
    <t>CSX Corporation</t>
  </si>
  <si>
    <t>CSX</t>
  </si>
  <si>
    <t>AMETEK, Inc.</t>
  </si>
  <si>
    <t>AME</t>
  </si>
  <si>
    <t>Equity Residential</t>
  </si>
  <si>
    <t>EQR</t>
  </si>
  <si>
    <t>M/I Homes Inc</t>
  </si>
  <si>
    <t>MHO</t>
  </si>
  <si>
    <t>CMC Materials Inc</t>
  </si>
  <si>
    <t>CCMP</t>
  </si>
  <si>
    <t>Chefs' Warehouse Inc</t>
  </si>
  <si>
    <t>CHEF</t>
  </si>
  <si>
    <t>G-III Apparel Group, Ltd.</t>
  </si>
  <si>
    <t>GIII</t>
  </si>
  <si>
    <t>Domino's Pizza, Inc.</t>
  </si>
  <si>
    <t>DPZ</t>
  </si>
  <si>
    <t>Plymouth Industrial Reit Inc</t>
  </si>
  <si>
    <t>PLYM</t>
  </si>
  <si>
    <t>Forward Air Corporation</t>
  </si>
  <si>
    <t>FWRD</t>
  </si>
  <si>
    <t>AptarGroup, Inc.</t>
  </si>
  <si>
    <t>ATR</t>
  </si>
  <si>
    <t>Morningstar, Inc.</t>
  </si>
  <si>
    <t>MORN</t>
  </si>
  <si>
    <t>PerkinElmer, Inc.</t>
  </si>
  <si>
    <t>PKI</t>
  </si>
  <si>
    <t>Liberty Latin America Ltd</t>
  </si>
  <si>
    <t>LILA</t>
  </si>
  <si>
    <t>Clean Energy Fuels Corp</t>
  </si>
  <si>
    <t>CLNE</t>
  </si>
  <si>
    <t>Pan American Silver Corp. (USA</t>
  </si>
  <si>
    <t>PAAS</t>
  </si>
  <si>
    <t>Edgewell Personal Care Co</t>
  </si>
  <si>
    <t>EPC</t>
  </si>
  <si>
    <t>QAD Inc.</t>
  </si>
  <si>
    <t>QADA</t>
  </si>
  <si>
    <t>Union Pacific Corporation</t>
  </si>
  <si>
    <t>UNP</t>
  </si>
  <si>
    <t>Westinghouse Air Brake Technol</t>
  </si>
  <si>
    <t>WAB</t>
  </si>
  <si>
    <t>PTC Inc</t>
  </si>
  <si>
    <t>PTC</t>
  </si>
  <si>
    <t>B&amp;G Foods, Inc.</t>
  </si>
  <si>
    <t>BGS</t>
  </si>
  <si>
    <t>Cohu, Inc.</t>
  </si>
  <si>
    <t>COHU</t>
  </si>
  <si>
    <t>Hewlett Packard Enterprise Co</t>
  </si>
  <si>
    <t>HPE</t>
  </si>
  <si>
    <t>Tantech Holdings Ltd</t>
  </si>
  <si>
    <t>TANH</t>
  </si>
  <si>
    <t>Balchem Corporation</t>
  </si>
  <si>
    <t>BCPC</t>
  </si>
  <si>
    <t>Diodes Incorporated</t>
  </si>
  <si>
    <t>DIOD</t>
  </si>
  <si>
    <t>Superior Drilling Products Inc</t>
  </si>
  <si>
    <t>SDPI</t>
  </si>
  <si>
    <t>Inter Parfums, Inc.</t>
  </si>
  <si>
    <t>IPAR</t>
  </si>
  <si>
    <t>Bloomin' Brands Inc</t>
  </si>
  <si>
    <t>BLMN</t>
  </si>
  <si>
    <t>Broadstone Net Lease Inc</t>
  </si>
  <si>
    <t>BNL</t>
  </si>
  <si>
    <t>Veeco Instruments Inc.</t>
  </si>
  <si>
    <t>VECO</t>
  </si>
  <si>
    <t>Ralph Lauren Corp</t>
  </si>
  <si>
    <t>RL</t>
  </si>
  <si>
    <t>Paychex, Inc.</t>
  </si>
  <si>
    <t>PAYX</t>
  </si>
  <si>
    <t>Waste Management, Inc.</t>
  </si>
  <si>
    <t>WM</t>
  </si>
  <si>
    <t>J B Hunt Transport Services In</t>
  </si>
  <si>
    <t>JBHT</t>
  </si>
  <si>
    <t>Cabot Oil &amp; Gas Corporation</t>
  </si>
  <si>
    <t>COG</t>
  </si>
  <si>
    <t>BorgWarner Inc.</t>
  </si>
  <si>
    <t>BWA</t>
  </si>
  <si>
    <t>Cummins Inc.</t>
  </si>
  <si>
    <t>CMI</t>
  </si>
  <si>
    <t>KB Home</t>
  </si>
  <si>
    <t>KBH</t>
  </si>
  <si>
    <t>AngioDynamics, Inc.</t>
  </si>
  <si>
    <t>ANGO</t>
  </si>
  <si>
    <t>Worthington Industries, Inc.</t>
  </si>
  <si>
    <t>WOR</t>
  </si>
  <si>
    <t>VOXX International Corp</t>
  </si>
  <si>
    <t>VOXX</t>
  </si>
  <si>
    <t>Boyd Gaming Corporation</t>
  </si>
  <si>
    <t>BYD</t>
  </si>
  <si>
    <t>Jack Henry &amp; Associates, Inc.</t>
  </si>
  <si>
    <t>JKHY</t>
  </si>
  <si>
    <t>Innodata Inc</t>
  </si>
  <si>
    <t>INOD</t>
  </si>
  <si>
    <t>Kimball International Inc</t>
  </si>
  <si>
    <t>KBAL</t>
  </si>
  <si>
    <t>Vertex Pharmaceuticals Incorpo</t>
  </si>
  <si>
    <t>VRTX</t>
  </si>
  <si>
    <t>Vishay Precision Group Inc</t>
  </si>
  <si>
    <t>VPG</t>
  </si>
  <si>
    <t>Norfolk Southern Corp.</t>
  </si>
  <si>
    <t>NSC</t>
  </si>
  <si>
    <t>Northrop Grumman Corporation</t>
  </si>
  <si>
    <t>NOC</t>
  </si>
  <si>
    <t>Evoqua Water Technologies Corp</t>
  </si>
  <si>
    <t>AQUA</t>
  </si>
  <si>
    <t>Juniper Networks, Inc.</t>
  </si>
  <si>
    <t>JNPR</t>
  </si>
  <si>
    <t>Chuy's Holdings Inc</t>
  </si>
  <si>
    <t>CHUY</t>
  </si>
  <si>
    <t>Dorman Products Inc.</t>
  </si>
  <si>
    <t>DORM</t>
  </si>
  <si>
    <t>Taiwan Semiconductor Mfg. Co.</t>
  </si>
  <si>
    <t>TSM</t>
  </si>
  <si>
    <t>Ardagh Group SA</t>
  </si>
  <si>
    <t>ARD</t>
  </si>
  <si>
    <t>Procter &amp; Gamble Co</t>
  </si>
  <si>
    <t>PG</t>
  </si>
  <si>
    <t>Cadence Design Systems Inc</t>
  </si>
  <si>
    <t>CDNS</t>
  </si>
  <si>
    <t>Match Group Inc</t>
  </si>
  <si>
    <t>MTCH</t>
  </si>
  <si>
    <t>Badger Meter, Inc.</t>
  </si>
  <si>
    <t>BMI</t>
  </si>
  <si>
    <t>Illinois Tool Works Inc.</t>
  </si>
  <si>
    <t>ITW</t>
  </si>
  <si>
    <t>Dine Brands Global Inc</t>
  </si>
  <si>
    <t>DIN</t>
  </si>
  <si>
    <t>Xilinx, Inc.</t>
  </si>
  <si>
    <t>XLNX</t>
  </si>
  <si>
    <t>CommVault Systems, Inc.</t>
  </si>
  <si>
    <t>CVLT</t>
  </si>
  <si>
    <t>Stamps.com Inc.</t>
  </si>
  <si>
    <t>STMP</t>
  </si>
  <si>
    <t>Calavo Growers, Inc.</t>
  </si>
  <si>
    <t>CVGW</t>
  </si>
  <si>
    <t>Builders FirstSource, Inc.</t>
  </si>
  <si>
    <t>BLDR</t>
  </si>
  <si>
    <t>Floor &amp; Decor Holdings Inc</t>
  </si>
  <si>
    <t>FND</t>
  </si>
  <si>
    <t>Heidrick &amp; Struggles Internati</t>
  </si>
  <si>
    <t>HSII</t>
  </si>
  <si>
    <t>Infosys Ltd ADR</t>
  </si>
  <si>
    <t>INFY</t>
  </si>
  <si>
    <t>Douglas Dynamics Inc</t>
  </si>
  <si>
    <t>PLOW</t>
  </si>
  <si>
    <t>Tremont Mortgage Trust</t>
  </si>
  <si>
    <t>TRMT</t>
  </si>
  <si>
    <t>Old Dominion Freight Line Inc</t>
  </si>
  <si>
    <t>ODFL</t>
  </si>
  <si>
    <t>Cenovus Energy Inc (US)</t>
  </si>
  <si>
    <t>CVE</t>
  </si>
  <si>
    <t>Quest Resource Holding Corp</t>
  </si>
  <si>
    <t>QRHC</t>
  </si>
  <si>
    <t>Visteon Corp</t>
  </si>
  <si>
    <t>VC</t>
  </si>
  <si>
    <t>FactSet Research Systems Inc.</t>
  </si>
  <si>
    <t>FDS</t>
  </si>
  <si>
    <t>Douglas Emmett, Inc.</t>
  </si>
  <si>
    <t>DEI</t>
  </si>
  <si>
    <t>Coherus Biosciences Inc</t>
  </si>
  <si>
    <t>CHRS</t>
  </si>
  <si>
    <t>HealthStream, Inc.</t>
  </si>
  <si>
    <t>HSTM</t>
  </si>
  <si>
    <t>Manhattan Associates, Inc.</t>
  </si>
  <si>
    <t>MANH</t>
  </si>
  <si>
    <t>Osmotica Pharmaceuticals PLC</t>
  </si>
  <si>
    <t>OSMT</t>
  </si>
  <si>
    <t>ResMed Inc.</t>
  </si>
  <si>
    <t>RMD</t>
  </si>
  <si>
    <t>ESCO Technologies Inc.</t>
  </si>
  <si>
    <t>ESE</t>
  </si>
  <si>
    <t>Hf Foods Group Inc</t>
  </si>
  <si>
    <t>HFFG</t>
  </si>
  <si>
    <t>Hub Group Inc</t>
  </si>
  <si>
    <t>HUBG</t>
  </si>
  <si>
    <t>Enerpac Tool Group Corp</t>
  </si>
  <si>
    <t>EPAC</t>
  </si>
  <si>
    <t>Moody's Corporation</t>
  </si>
  <si>
    <t>MCO</t>
  </si>
  <si>
    <t>Simply Good Foods Co</t>
  </si>
  <si>
    <t>SMPL</t>
  </si>
  <si>
    <t>Facebook Inc</t>
  </si>
  <si>
    <t>FB</t>
  </si>
  <si>
    <t>Wireless Telecom Group Inc</t>
  </si>
  <si>
    <t>WTT</t>
  </si>
  <si>
    <t>Aspen Technology, Inc.</t>
  </si>
  <si>
    <t>AZPN</t>
  </si>
  <si>
    <t>Fortune Brands Home &amp; Security</t>
  </si>
  <si>
    <t>FBHS</t>
  </si>
  <si>
    <t>CSW Industrials Inc</t>
  </si>
  <si>
    <t>CSWI</t>
  </si>
  <si>
    <t>DuPont de Nemours Inc</t>
  </si>
  <si>
    <t>DD</t>
  </si>
  <si>
    <t>IHS Markit Ltd</t>
  </si>
  <si>
    <t>INFO</t>
  </si>
  <si>
    <t>Helios Technologies Inc</t>
  </si>
  <si>
    <t>HLIO</t>
  </si>
  <si>
    <t>Public Storage</t>
  </si>
  <si>
    <t>PSA</t>
  </si>
  <si>
    <t>Vereit Inc</t>
  </si>
  <si>
    <t>VER</t>
  </si>
  <si>
    <t>Natus Medical Inc</t>
  </si>
  <si>
    <t>NTUS</t>
  </si>
  <si>
    <t>Agilent Technologies Inc</t>
  </si>
  <si>
    <t>A</t>
  </si>
  <si>
    <t>Radware Ltd.</t>
  </si>
  <si>
    <t>RDWR</t>
  </si>
  <si>
    <t>Parsons Corp</t>
  </si>
  <si>
    <t>PSN</t>
  </si>
  <si>
    <t>Petmed Express Inc</t>
  </si>
  <si>
    <t>PETS</t>
  </si>
  <si>
    <t>Iqvia Holdings Inc</t>
  </si>
  <si>
    <t>IQV</t>
  </si>
  <si>
    <t>Nordson Corporation</t>
  </si>
  <si>
    <t>NDSN</t>
  </si>
  <si>
    <t>Syneos Health Inc</t>
  </si>
  <si>
    <t>SYNH</t>
  </si>
  <si>
    <t>Coeur Mining Inc</t>
  </si>
  <si>
    <t>CDE</t>
  </si>
  <si>
    <t>TELUS Corporation (USA)</t>
  </si>
  <si>
    <t>TU</t>
  </si>
  <si>
    <t>New Gold Inc (USA)</t>
  </si>
  <si>
    <t>NGD</t>
  </si>
  <si>
    <t>National Storage Affiliates Tr</t>
  </si>
  <si>
    <t>NSA</t>
  </si>
  <si>
    <t>Opera Ltd</t>
  </si>
  <si>
    <t>OPRA</t>
  </si>
  <si>
    <t>Grupo Aeroportuario dl Srst SA</t>
  </si>
  <si>
    <t>ASR</t>
  </si>
  <si>
    <t>PGT Innovations Inc</t>
  </si>
  <si>
    <t>PGTI</t>
  </si>
  <si>
    <t>Novanta Inc (USA)</t>
  </si>
  <si>
    <t>NOVT</t>
  </si>
  <si>
    <t>Fastenal Company</t>
  </si>
  <si>
    <t>FAST</t>
  </si>
  <si>
    <t>Arts-Way Manufacturing Co. Inc</t>
  </si>
  <si>
    <t>ARTW</t>
  </si>
  <si>
    <t>Textron Inc.</t>
  </si>
  <si>
    <t>TXT</t>
  </si>
  <si>
    <t>Denali Therapeutics Inc</t>
  </si>
  <si>
    <t>DNLI</t>
  </si>
  <si>
    <t>Saul Centers Inc</t>
  </si>
  <si>
    <t>BFS</t>
  </si>
  <si>
    <t>Keurig Dr Pepper Inc</t>
  </si>
  <si>
    <t>KDP</t>
  </si>
  <si>
    <t>Analog Devices, Inc.</t>
  </si>
  <si>
    <t>ADI</t>
  </si>
  <si>
    <t>IAA Inc</t>
  </si>
  <si>
    <t>IAA</t>
  </si>
  <si>
    <t>Lindsay Corporation</t>
  </si>
  <si>
    <t>LNN</t>
  </si>
  <si>
    <t>Pfizer Inc.</t>
  </si>
  <si>
    <t>PFE</t>
  </si>
  <si>
    <t>CYANOTECH CORP</t>
  </si>
  <si>
    <t>CYAN</t>
  </si>
  <si>
    <t>Littelfuse, Inc.</t>
  </si>
  <si>
    <t>LFUS</t>
  </si>
  <si>
    <t>Amphenol Corporation</t>
  </si>
  <si>
    <t>APH</t>
  </si>
  <si>
    <t>Johnson &amp; Johnson</t>
  </si>
  <si>
    <t>JNJ</t>
  </si>
  <si>
    <t>Overstock.com Inc</t>
  </si>
  <si>
    <t>OSTK</t>
  </si>
  <si>
    <t>Canadian National Railway (USA</t>
  </si>
  <si>
    <t>CNI</t>
  </si>
  <si>
    <t>AlarmCom Hldg Inc</t>
  </si>
  <si>
    <t>ALRM</t>
  </si>
  <si>
    <t>Brookdale Senior Living, Inc.</t>
  </si>
  <si>
    <t>BKD</t>
  </si>
  <si>
    <t>Broadridge Financial Solutions</t>
  </si>
  <si>
    <t>BR</t>
  </si>
  <si>
    <t>Atlas Technical Consultants In</t>
  </si>
  <si>
    <t>ATCX</t>
  </si>
  <si>
    <t>Aptiv PLC</t>
  </si>
  <si>
    <t>APTV</t>
  </si>
  <si>
    <t>Landmark Infrastructure Partne</t>
  </si>
  <si>
    <t>LMRK</t>
  </si>
  <si>
    <t>Quaker Chemical Corp</t>
  </si>
  <si>
    <t>KWR</t>
  </si>
  <si>
    <t>LeMaitre Vascular Inc</t>
  </si>
  <si>
    <t>LMAT</t>
  </si>
  <si>
    <t>Mitek Systems, Inc.</t>
  </si>
  <si>
    <t>MITK</t>
  </si>
  <si>
    <t>Ecolab Inc.</t>
  </si>
  <si>
    <t>ECL</t>
  </si>
  <si>
    <t>Wendys Co</t>
  </si>
  <si>
    <t>WEN</t>
  </si>
  <si>
    <t>Mexco Energy Corporation</t>
  </si>
  <si>
    <t>MXC</t>
  </si>
  <si>
    <t>Neurocrine Biosciences, Inc.</t>
  </si>
  <si>
    <t>NBIX</t>
  </si>
  <si>
    <t>Corteva Inc</t>
  </si>
  <si>
    <t>CTVA</t>
  </si>
  <si>
    <t>Fidelity National Information</t>
  </si>
  <si>
    <t>FIS</t>
  </si>
  <si>
    <t>Co-Diagnostics Inc</t>
  </si>
  <si>
    <t>CODX</t>
  </si>
  <si>
    <t>Healthcare Realty Trust Inc</t>
  </si>
  <si>
    <t>HR</t>
  </si>
  <si>
    <t>SPX Corp</t>
  </si>
  <si>
    <t>SPXC</t>
  </si>
  <si>
    <t>RCI Hospitality Holdings Inc</t>
  </si>
  <si>
    <t>RICK</t>
  </si>
  <si>
    <t>Flowserve Corp</t>
  </si>
  <si>
    <t>FLS</t>
  </si>
  <si>
    <t>FedEx Corporation</t>
  </si>
  <si>
    <t>FDX</t>
  </si>
  <si>
    <t>Church &amp; Dwight Co., Inc.</t>
  </si>
  <si>
    <t>CHD</t>
  </si>
  <si>
    <t>Coca-Cola Co</t>
  </si>
  <si>
    <t>KO</t>
  </si>
  <si>
    <t>Corning Incorporated</t>
  </si>
  <si>
    <t>GLW</t>
  </si>
  <si>
    <t>Entergy Corporation</t>
  </si>
  <si>
    <t>ETR</t>
  </si>
  <si>
    <t>Columbia Sportswear Company</t>
  </si>
  <si>
    <t>COLM</t>
  </si>
  <si>
    <t>ABB Ltd (ADR)</t>
  </si>
  <si>
    <t>ABB</t>
  </si>
  <si>
    <t>Relx PLC (ADR)</t>
  </si>
  <si>
    <t>RELX</t>
  </si>
  <si>
    <t>Quotient Technology Inc</t>
  </si>
  <si>
    <t>QUOT</t>
  </si>
  <si>
    <t>Ross Stores, Inc.</t>
  </si>
  <si>
    <t>ROST</t>
  </si>
  <si>
    <t>Costco Wholesale Corporation</t>
  </si>
  <si>
    <t>COST</t>
  </si>
  <si>
    <t>Socket Mobile, Inc.</t>
  </si>
  <si>
    <t>SCKT</t>
  </si>
  <si>
    <t>Ingersoll Rand Inc</t>
  </si>
  <si>
    <t>IR</t>
  </si>
  <si>
    <t>Graco Inc.</t>
  </si>
  <si>
    <t>GGG</t>
  </si>
  <si>
    <t>Value Line, Inc.</t>
  </si>
  <si>
    <t>VALU</t>
  </si>
  <si>
    <t>DRDGOLD Ltd. (ADR)</t>
  </si>
  <si>
    <t>DRD</t>
  </si>
  <si>
    <t>Hasbro, Inc.</t>
  </si>
  <si>
    <t>HAS</t>
  </si>
  <si>
    <t>Stanley Black &amp; Decker, Inc.</t>
  </si>
  <si>
    <t>SWK</t>
  </si>
  <si>
    <t>Valvoline Inc</t>
  </si>
  <si>
    <t>VVV</t>
  </si>
  <si>
    <t>Synopsys, Inc.</t>
  </si>
  <si>
    <t>SNPS</t>
  </si>
  <si>
    <t>Hostess Brands Inc</t>
  </si>
  <si>
    <t>TWNK</t>
  </si>
  <si>
    <t>Intevac, Inc.</t>
  </si>
  <si>
    <t>IVAC</t>
  </si>
  <si>
    <t>Mohawk Group Holdings Inc</t>
  </si>
  <si>
    <t>MWK</t>
  </si>
  <si>
    <t>Conmed Corp</t>
  </si>
  <si>
    <t>CNMD</t>
  </si>
  <si>
    <t>Wheaton Precious Metals Corp</t>
  </si>
  <si>
    <t>WPM</t>
  </si>
  <si>
    <t>Nokia Oyj (ADR)</t>
  </si>
  <si>
    <t>NOK</t>
  </si>
  <si>
    <t>Simon Property Group Inc</t>
  </si>
  <si>
    <t>SPG</t>
  </si>
  <si>
    <t>Primo Water Corp (MISSISSAUGA)</t>
  </si>
  <si>
    <t>PRMW</t>
  </si>
  <si>
    <t>Benefitfocus Inc</t>
  </si>
  <si>
    <t>BNFT</t>
  </si>
  <si>
    <t>Premier Inc</t>
  </si>
  <si>
    <t>PINC</t>
  </si>
  <si>
    <t>American Software, Inc.</t>
  </si>
  <si>
    <t>AMSWA</t>
  </si>
  <si>
    <t>Arcus Biosciences Inc</t>
  </si>
  <si>
    <t>RCUS</t>
  </si>
  <si>
    <t>NL Industries Inc</t>
  </si>
  <si>
    <t>NL</t>
  </si>
  <si>
    <t>TransUnion</t>
  </si>
  <si>
    <t>TRU</t>
  </si>
  <si>
    <t>Harmony Gold Mining Co. (ADR)</t>
  </si>
  <si>
    <t>HMY</t>
  </si>
  <si>
    <t>IntriCon Corporation</t>
  </si>
  <si>
    <t>IIN</t>
  </si>
  <si>
    <t>Smith Micro Software, Inc.</t>
  </si>
  <si>
    <t>SMSI</t>
  </si>
  <si>
    <t>Performance Food Group Co</t>
  </si>
  <si>
    <t>PFGC</t>
  </si>
  <si>
    <t>Envista Holdings Corp</t>
  </si>
  <si>
    <t>NVST</t>
  </si>
  <si>
    <t>National Vision Holdings Inc</t>
  </si>
  <si>
    <t>EYE</t>
  </si>
  <si>
    <t>New Jersey Resources Corp</t>
  </si>
  <si>
    <t>NJR</t>
  </si>
  <si>
    <t>FMC Corp</t>
  </si>
  <si>
    <t>FMC</t>
  </si>
  <si>
    <t>Ocean Bio-Chem, Inc.</t>
  </si>
  <si>
    <t>OBCI</t>
  </si>
  <si>
    <t>Hershey Co</t>
  </si>
  <si>
    <t>HSY</t>
  </si>
  <si>
    <t>Sangamo Therapeutics Inc</t>
  </si>
  <si>
    <t>SGMO</t>
  </si>
  <si>
    <t>Elbit Systems Ltd</t>
  </si>
  <si>
    <t>ESLT</t>
  </si>
  <si>
    <t>Palo Alto Networks Inc</t>
  </si>
  <si>
    <t>PANW</t>
  </si>
  <si>
    <t>PepsiCo, Inc.</t>
  </si>
  <si>
    <t>PEP</t>
  </si>
  <si>
    <t>TE Connectivity Ltd</t>
  </si>
  <si>
    <t>TEL</t>
  </si>
  <si>
    <t>Blueprint Medicines Corp</t>
  </si>
  <si>
    <t>BPMC</t>
  </si>
  <si>
    <t>PowerFleet Inc</t>
  </si>
  <si>
    <t>PWFL</t>
  </si>
  <si>
    <t>Sensata Technologies Holding P</t>
  </si>
  <si>
    <t>ST</t>
  </si>
  <si>
    <t>Novartis AG (ADR)</t>
  </si>
  <si>
    <t>NVS</t>
  </si>
  <si>
    <t>Curtiss-Wright Corp.</t>
  </si>
  <si>
    <t>CW</t>
  </si>
  <si>
    <t>Hecla Mining Company</t>
  </si>
  <si>
    <t>HL</t>
  </si>
  <si>
    <t>Intuit Inc.</t>
  </si>
  <si>
    <t>INTU</t>
  </si>
  <si>
    <t>US Foods Holding Corp</t>
  </si>
  <si>
    <t>USFD</t>
  </si>
  <si>
    <t>Monmouth R.E. Inv. Corp.</t>
  </si>
  <si>
    <t>MNR</t>
  </si>
  <si>
    <t>Hilton Grand Vacations Inc</t>
  </si>
  <si>
    <t>HGV</t>
  </si>
  <si>
    <t>XPO Logistics Inc</t>
  </si>
  <si>
    <t>XPO</t>
  </si>
  <si>
    <t>DENTSPLY SIRONA Inc</t>
  </si>
  <si>
    <t>XRAY</t>
  </si>
  <si>
    <t>EnPro Industries, Inc.</t>
  </si>
  <si>
    <t>NPO</t>
  </si>
  <si>
    <t>LTC Properties Inc</t>
  </si>
  <si>
    <t>LTC</t>
  </si>
  <si>
    <t>SBA Communications Corporation</t>
  </si>
  <si>
    <t>SBAC</t>
  </si>
  <si>
    <t>Haemonetics Corporation</t>
  </si>
  <si>
    <t>HAE</t>
  </si>
  <si>
    <t>American Campus Communities, I</t>
  </si>
  <si>
    <t>ACC</t>
  </si>
  <si>
    <t>AAON, Inc.</t>
  </si>
  <si>
    <t>AAON</t>
  </si>
  <si>
    <t>Lithia Motors Inc</t>
  </si>
  <si>
    <t>LAD</t>
  </si>
  <si>
    <t>Materion Corp</t>
  </si>
  <si>
    <t>MTRN</t>
  </si>
  <si>
    <t>QuinStreet Inc</t>
  </si>
  <si>
    <t>QNST</t>
  </si>
  <si>
    <t>Bright Scholar Education Holdn</t>
  </si>
  <si>
    <t>BEDU</t>
  </si>
  <si>
    <t>Ribbon Communications Inc</t>
  </si>
  <si>
    <t>RBBN</t>
  </si>
  <si>
    <t>Espey Manufacturing &amp; Electron</t>
  </si>
  <si>
    <t>ESP</t>
  </si>
  <si>
    <t>TJX Companies Inc</t>
  </si>
  <si>
    <t>TJX</t>
  </si>
  <si>
    <t>Moderna Inc</t>
  </si>
  <si>
    <t>MRNA</t>
  </si>
  <si>
    <t>G Willi-Food International Ltd</t>
  </si>
  <si>
    <t>WILC</t>
  </si>
  <si>
    <t>Ritchie Bros. Auctioneers Inc</t>
  </si>
  <si>
    <t>RBA</t>
  </si>
  <si>
    <t>STMicroelectronics NV (ADR)</t>
  </si>
  <si>
    <t>STM</t>
  </si>
  <si>
    <t>Global Payments Inc</t>
  </si>
  <si>
    <t>GPN</t>
  </si>
  <si>
    <t>Mid-America Apartment Communit</t>
  </si>
  <si>
    <t>MAA</t>
  </si>
  <si>
    <t>Rollins, Inc.</t>
  </si>
  <si>
    <t>ROL</t>
  </si>
  <si>
    <t>Semtech Corporation</t>
  </si>
  <si>
    <t>SMTC</t>
  </si>
  <si>
    <t>TrueCar Inc</t>
  </si>
  <si>
    <t>Phibro Animal Health Corp</t>
  </si>
  <si>
    <t>PAHC</t>
  </si>
  <si>
    <t>Welltower Inc</t>
  </si>
  <si>
    <t>WELL</t>
  </si>
  <si>
    <t>American Finance Trust Inc</t>
  </si>
  <si>
    <t>AFIN</t>
  </si>
  <si>
    <t>Gibraltar Industries Inc</t>
  </si>
  <si>
    <t>ROCK</t>
  </si>
  <si>
    <t>AMREP Corporation</t>
  </si>
  <si>
    <t>AXR</t>
  </si>
  <si>
    <t>Hawkins, Inc.</t>
  </si>
  <si>
    <t>HWKN</t>
  </si>
  <si>
    <t>GameStop Corp.</t>
  </si>
  <si>
    <t>GME</t>
  </si>
  <si>
    <t>Zix Corporation</t>
  </si>
  <si>
    <t>ZIXI</t>
  </si>
  <si>
    <t>Box Inc</t>
  </si>
  <si>
    <t>BOX</t>
  </si>
  <si>
    <t>Manchester United PLC</t>
  </si>
  <si>
    <t>MANU</t>
  </si>
  <si>
    <t>Omnicell, Inc.</t>
  </si>
  <si>
    <t>OMCL</t>
  </si>
  <si>
    <t>Lamb Weston Holdings Inc</t>
  </si>
  <si>
    <t>LW</t>
  </si>
  <si>
    <t>UDR, Inc.</t>
  </si>
  <si>
    <t>UDR</t>
  </si>
  <si>
    <t>Abbott Laboratories</t>
  </si>
  <si>
    <t>ABT</t>
  </si>
  <si>
    <t>Integra Lifesciences Holdings</t>
  </si>
  <si>
    <t>IART</t>
  </si>
  <si>
    <t>Glu Mobile Inc.</t>
  </si>
  <si>
    <t>GLUU</t>
  </si>
  <si>
    <t>Addus Homecare Corporation</t>
  </si>
  <si>
    <t>ADUS</t>
  </si>
  <si>
    <t>Ryanair Holdings plc (ADR)</t>
  </si>
  <si>
    <t>RYAAY</t>
  </si>
  <si>
    <t>MSA Safety Inc</t>
  </si>
  <si>
    <t>MSA</t>
  </si>
  <si>
    <t>i3 Verticals Inc</t>
  </si>
  <si>
    <t>IIIV</t>
  </si>
  <si>
    <t>Super Micro Computer, Inc.</t>
  </si>
  <si>
    <t>SMCI</t>
  </si>
  <si>
    <t>Qiwi PLC</t>
  </si>
  <si>
    <t>QIWI</t>
  </si>
  <si>
    <t>Allied Motion Technologies, In</t>
  </si>
  <si>
    <t>AMOT</t>
  </si>
  <si>
    <t>Steven Madden, Ltd.</t>
  </si>
  <si>
    <t>SHOO</t>
  </si>
  <si>
    <t>Linde PLC</t>
  </si>
  <si>
    <t>LIN</t>
  </si>
  <si>
    <t>Ameren Corp</t>
  </si>
  <si>
    <t>AEE</t>
  </si>
  <si>
    <t>Trane Technologies PLC</t>
  </si>
  <si>
    <t>TT</t>
  </si>
  <si>
    <t>LyondellBasell Industries NV</t>
  </si>
  <si>
    <t>LYB</t>
  </si>
  <si>
    <t>Hanesbrands Inc.</t>
  </si>
  <si>
    <t>HBI</t>
  </si>
  <si>
    <t>American Eagle Outfitters Inc</t>
  </si>
  <si>
    <t>AEO</t>
  </si>
  <si>
    <t>Goodrich Petroleum Corp</t>
  </si>
  <si>
    <t>GDP</t>
  </si>
  <si>
    <t>Inovalon Holdings Inc</t>
  </si>
  <si>
    <t>INOV</t>
  </si>
  <si>
    <t>Navistar International Corp</t>
  </si>
  <si>
    <t>NAV</t>
  </si>
  <si>
    <t>RealPage Inc</t>
  </si>
  <si>
    <t>RP</t>
  </si>
  <si>
    <t>Atrion Corporation</t>
  </si>
  <si>
    <t>ATRI</t>
  </si>
  <si>
    <t>Acme United Corporation</t>
  </si>
  <si>
    <t>ACU</t>
  </si>
  <si>
    <t>American Electric Power Compan</t>
  </si>
  <si>
    <t>AEP</t>
  </si>
  <si>
    <t>Healthequity Inc</t>
  </si>
  <si>
    <t>HQY</t>
  </si>
  <si>
    <t>Dmc Global Inc</t>
  </si>
  <si>
    <t>BOOM</t>
  </si>
  <si>
    <t>West Pharmaceutical Services I</t>
  </si>
  <si>
    <t>WST</t>
  </si>
  <si>
    <t>Corporate Office Properties Tr</t>
  </si>
  <si>
    <t>OFC</t>
  </si>
  <si>
    <t>Verisk Analytics, Inc.</t>
  </si>
  <si>
    <t>VRSK</t>
  </si>
  <si>
    <t>Thomson Reuters Corp</t>
  </si>
  <si>
    <t>TRI</t>
  </si>
  <si>
    <t>Recro Pharma Inc</t>
  </si>
  <si>
    <t>REPH</t>
  </si>
  <si>
    <t>Vulcan Materials Company</t>
  </si>
  <si>
    <t>VMC</t>
  </si>
  <si>
    <t>Agnico Eagle Mines Ltd (USA)</t>
  </si>
  <si>
    <t>AEM</t>
  </si>
  <si>
    <t>Under Armour Inc</t>
  </si>
  <si>
    <t>UAA</t>
  </si>
  <si>
    <t>LGL Group Inc</t>
  </si>
  <si>
    <t>LGL</t>
  </si>
  <si>
    <t>Proofpoint Inc</t>
  </si>
  <si>
    <t>PFPT</t>
  </si>
  <si>
    <t>Extra Space Storage, Inc.</t>
  </si>
  <si>
    <t>EXR</t>
  </si>
  <si>
    <t>New York Times Co</t>
  </si>
  <si>
    <t>NYT</t>
  </si>
  <si>
    <t>Rackspace Technology, Inc.</t>
  </si>
  <si>
    <t>RXT</t>
  </si>
  <si>
    <t>eGain Corp</t>
  </si>
  <si>
    <t>EGAN</t>
  </si>
  <si>
    <t>Zedge Inc</t>
  </si>
  <si>
    <t>ZDGE</t>
  </si>
  <si>
    <t>Clarus Corp</t>
  </si>
  <si>
    <t>CLAR</t>
  </si>
  <si>
    <t>NetEase Inc (ADR)</t>
  </si>
  <si>
    <t>NTES</t>
  </si>
  <si>
    <t>Outfront Media Inc</t>
  </si>
  <si>
    <t>OUT</t>
  </si>
  <si>
    <t>Brookfield Infrastructure Part</t>
  </si>
  <si>
    <t>BIP</t>
  </si>
  <si>
    <t>Baxter International Inc</t>
  </si>
  <si>
    <t>BAX</t>
  </si>
  <si>
    <t>American Homes 4 Rent</t>
  </si>
  <si>
    <t>AMH</t>
  </si>
  <si>
    <t>Globus Medical Inc</t>
  </si>
  <si>
    <t>GMED</t>
  </si>
  <si>
    <t>DSP Group, Inc.</t>
  </si>
  <si>
    <t>DSPG</t>
  </si>
  <si>
    <t>Pro-Dex Inc</t>
  </si>
  <si>
    <t>PDEX</t>
  </si>
  <si>
    <t>Mcdonald's Corp</t>
  </si>
  <si>
    <t>MCD</t>
  </si>
  <si>
    <t>Xylem Inc</t>
  </si>
  <si>
    <t>XYL</t>
  </si>
  <si>
    <t>Zimmer Biomet Holdings Inc</t>
  </si>
  <si>
    <t>ZBH</t>
  </si>
  <si>
    <t>Endeavour Silver Corp</t>
  </si>
  <si>
    <t>EXK</t>
  </si>
  <si>
    <t>MaxLinear, Inc.</t>
  </si>
  <si>
    <t>MXL</t>
  </si>
  <si>
    <t>Ball Corporation</t>
  </si>
  <si>
    <t>BLL</t>
  </si>
  <si>
    <t>Northern Technologies Internat</t>
  </si>
  <si>
    <t>NTIC</t>
  </si>
  <si>
    <t>Levi Strauss &amp; Co.</t>
  </si>
  <si>
    <t>LEVI</t>
  </si>
  <si>
    <t>Gaming and Leisure Properties</t>
  </si>
  <si>
    <t>GLPI</t>
  </si>
  <si>
    <t>TechTarget Inc</t>
  </si>
  <si>
    <t>TTGT</t>
  </si>
  <si>
    <t>Steris PLC</t>
  </si>
  <si>
    <t>STE</t>
  </si>
  <si>
    <t>Vidler Water Resources Inc</t>
  </si>
  <si>
    <t>VWTR</t>
  </si>
  <si>
    <t>Tesla Inc</t>
  </si>
  <si>
    <t>TSLA</t>
  </si>
  <si>
    <t>Boston Properties, Inc.</t>
  </si>
  <si>
    <t>BXP</t>
  </si>
  <si>
    <t>Choice Hotels International In</t>
  </si>
  <si>
    <t>CHH</t>
  </si>
  <si>
    <t>Verra Mobility Corp</t>
  </si>
  <si>
    <t>VRRM</t>
  </si>
  <si>
    <t>China Hgs Real Estate  Inc</t>
  </si>
  <si>
    <t>HGSH</t>
  </si>
  <si>
    <t>Tootsie Roll Industries, Inc.</t>
  </si>
  <si>
    <t>TR</t>
  </si>
  <si>
    <t>Danaher Corporation</t>
  </si>
  <si>
    <t>DHR</t>
  </si>
  <si>
    <t>PC Connection, Inc.</t>
  </si>
  <si>
    <t>CNXN</t>
  </si>
  <si>
    <t>Cloudera Inc</t>
  </si>
  <si>
    <t>CLDR</t>
  </si>
  <si>
    <t>Tyler Technologies, Inc.</t>
  </si>
  <si>
    <t>TYL</t>
  </si>
  <si>
    <t>Rush Street Interactive Inc</t>
  </si>
  <si>
    <t>RSI</t>
  </si>
  <si>
    <t>Lantheus Holdings Inc</t>
  </si>
  <si>
    <t>LNTH</t>
  </si>
  <si>
    <t>Illumina, Inc.</t>
  </si>
  <si>
    <t>ILMN</t>
  </si>
  <si>
    <t>Consolidated Edison, Inc.</t>
  </si>
  <si>
    <t>ED</t>
  </si>
  <si>
    <t>Avient Corp</t>
  </si>
  <si>
    <t>AVNT</t>
  </si>
  <si>
    <t>Agilysys, Inc.</t>
  </si>
  <si>
    <t>AGYS</t>
  </si>
  <si>
    <t>Paypal Holdings Inc</t>
  </si>
  <si>
    <t>PYPL</t>
  </si>
  <si>
    <t>Global Net Lease Inc</t>
  </si>
  <si>
    <t>GNL</t>
  </si>
  <si>
    <t>DZS Inc</t>
  </si>
  <si>
    <t>DZSI</t>
  </si>
  <si>
    <t>Darden Restaurants, Inc.</t>
  </si>
  <si>
    <t>DRI</t>
  </si>
  <si>
    <t>Compania de Minas Buenaventura</t>
  </si>
  <si>
    <t>BVN</t>
  </si>
  <si>
    <t>FibroGen Inc</t>
  </si>
  <si>
    <t>FGEN</t>
  </si>
  <si>
    <t>NuVasive, Inc.</t>
  </si>
  <si>
    <t>NUVA</t>
  </si>
  <si>
    <t>AvalonBay Communities Inc</t>
  </si>
  <si>
    <t>AVB</t>
  </si>
  <si>
    <t>Nice Ltd (ADR)</t>
  </si>
  <si>
    <t>NICE</t>
  </si>
  <si>
    <t>AstraZeneca plc (ADR)</t>
  </si>
  <si>
    <t>AZN</t>
  </si>
  <si>
    <t>Churchill Downs, Inc.</t>
  </si>
  <si>
    <t>CHDN</t>
  </si>
  <si>
    <t>Seagen Inc</t>
  </si>
  <si>
    <t>SGEN</t>
  </si>
  <si>
    <t>QTS Realty Trust Inc</t>
  </si>
  <si>
    <t>QTS</t>
  </si>
  <si>
    <t>Veritone Inc</t>
  </si>
  <si>
    <t>VERI</t>
  </si>
  <si>
    <t>Ruth's Hospitality Group, Inc.</t>
  </si>
  <si>
    <t>RUTH</t>
  </si>
  <si>
    <t>Equinox Gold Corp</t>
  </si>
  <si>
    <t>EQX</t>
  </si>
  <si>
    <t>Vail Resorts, Inc.</t>
  </si>
  <si>
    <t>MTN</t>
  </si>
  <si>
    <t>NextEra Energy Inc</t>
  </si>
  <si>
    <t>NEE</t>
  </si>
  <si>
    <t>Pinduoduo Inc - ADR</t>
  </si>
  <si>
    <t>PDD</t>
  </si>
  <si>
    <t>Penn National Gaming, Inc</t>
  </si>
  <si>
    <t>PENN</t>
  </si>
  <si>
    <t>Invitation Homes Inc</t>
  </si>
  <si>
    <t>INVH</t>
  </si>
  <si>
    <t>VF Corp</t>
  </si>
  <si>
    <t>VFC</t>
  </si>
  <si>
    <t>Zynga Inc</t>
  </si>
  <si>
    <t>ZNGA</t>
  </si>
  <si>
    <t>T.A.T. Technologies Ltd.</t>
  </si>
  <si>
    <t>TATT</t>
  </si>
  <si>
    <t>Anika Therapeutics Inc</t>
  </si>
  <si>
    <t>ANIK</t>
  </si>
  <si>
    <t>Yum China Holdings Inc</t>
  </si>
  <si>
    <t>YUMC</t>
  </si>
  <si>
    <t>ePlus Inc.</t>
  </si>
  <si>
    <t>PLUS</t>
  </si>
  <si>
    <t>FireEye Inc</t>
  </si>
  <si>
    <t>FEYE</t>
  </si>
  <si>
    <t>Nike Inc</t>
  </si>
  <si>
    <t>NKE</t>
  </si>
  <si>
    <t>Texas Roadhouse Inc</t>
  </si>
  <si>
    <t>TXRH</t>
  </si>
  <si>
    <t>Silicon Laboratories Inc</t>
  </si>
  <si>
    <t>SLAB</t>
  </si>
  <si>
    <t>Grocery Outlet Holding Corp</t>
  </si>
  <si>
    <t>GO</t>
  </si>
  <si>
    <t>Kenon Holdings Ltd</t>
  </si>
  <si>
    <t>KEN</t>
  </si>
  <si>
    <t>Hilton Worldwide Holdings Inc</t>
  </si>
  <si>
    <t>HLT</t>
  </si>
  <si>
    <t>International Flavors &amp; Fragra</t>
  </si>
  <si>
    <t>IFF</t>
  </si>
  <si>
    <t>MicroStrategy Incorporated</t>
  </si>
  <si>
    <t>MSTR</t>
  </si>
  <si>
    <t>Marvell Technology Group Ltd.</t>
  </si>
  <si>
    <t>MRVL</t>
  </si>
  <si>
    <t>Rayonier Inc.</t>
  </si>
  <si>
    <t>RYN</t>
  </si>
  <si>
    <t>Casella Waste Systems Inc.</t>
  </si>
  <si>
    <t>CWST</t>
  </si>
  <si>
    <t>AudioCodes Ltd</t>
  </si>
  <si>
    <t>AUDC</t>
  </si>
  <si>
    <t>Horizon Therapeutics PLC</t>
  </si>
  <si>
    <t>HZNP</t>
  </si>
  <si>
    <t>Angi Inc</t>
  </si>
  <si>
    <t>ANGI</t>
  </si>
  <si>
    <t>Cass Information Systems</t>
  </si>
  <si>
    <t>CASS</t>
  </si>
  <si>
    <t>Luminex Corporation</t>
  </si>
  <si>
    <t>LMNX</t>
  </si>
  <si>
    <t>Twitter Inc</t>
  </si>
  <si>
    <t>TWTR</t>
  </si>
  <si>
    <t>Atlassian Corporation PLC</t>
  </si>
  <si>
    <t>TEAM</t>
  </si>
  <si>
    <t>Upwork Inc</t>
  </si>
  <si>
    <t>UPWK</t>
  </si>
  <si>
    <t>Equifax Inc.</t>
  </si>
  <si>
    <t>EFX</t>
  </si>
  <si>
    <t>Toyota Motor Corp (ADR)</t>
  </si>
  <si>
    <t>TM</t>
  </si>
  <si>
    <t>Inphi Corporation</t>
  </si>
  <si>
    <t>IPHI</t>
  </si>
  <si>
    <t>Bottomline Technologies (DE) I</t>
  </si>
  <si>
    <t>EPAY</t>
  </si>
  <si>
    <t>FRP Holdings Inc</t>
  </si>
  <si>
    <t>FRPH</t>
  </si>
  <si>
    <t>Pacira Biosciences Inc</t>
  </si>
  <si>
    <t>PCRX</t>
  </si>
  <si>
    <t>Easterly Government Properties</t>
  </si>
  <si>
    <t>DEA</t>
  </si>
  <si>
    <t>Cable One Inc</t>
  </si>
  <si>
    <t>CABO</t>
  </si>
  <si>
    <t>Federal Realty Investment Trus</t>
  </si>
  <si>
    <t>FRT</t>
  </si>
  <si>
    <t>American Tower Corp</t>
  </si>
  <si>
    <t>AMT</t>
  </si>
  <si>
    <t>Spirit Realty Capital Inc</t>
  </si>
  <si>
    <t>SRC</t>
  </si>
  <si>
    <t>Teleflex Incorporated</t>
  </si>
  <si>
    <t>TFX</t>
  </si>
  <si>
    <t>CubeSmart</t>
  </si>
  <si>
    <t>CUBE</t>
  </si>
  <si>
    <t>SYSCO Corporation</t>
  </si>
  <si>
    <t>SYY</t>
  </si>
  <si>
    <t>Magellan Health Inc</t>
  </si>
  <si>
    <t>MGLN</t>
  </si>
  <si>
    <t>Cornerstone OnDemand, Inc.</t>
  </si>
  <si>
    <t>CSOD</t>
  </si>
  <si>
    <t>Kymera Therapeutics Inc</t>
  </si>
  <si>
    <t>KYMR</t>
  </si>
  <si>
    <t>Upland Software Inc</t>
  </si>
  <si>
    <t>UPLD</t>
  </si>
  <si>
    <t>Pure Storage Inc</t>
  </si>
  <si>
    <t>PSTG</t>
  </si>
  <si>
    <t>Zoom Video Communications Inc</t>
  </si>
  <si>
    <t>ZM</t>
  </si>
  <si>
    <t>Autoweb Inc</t>
  </si>
  <si>
    <t>AUTO</t>
  </si>
  <si>
    <t>Surface Oncology Inc</t>
  </si>
  <si>
    <t>SURF</t>
  </si>
  <si>
    <t>Azek Company Inc</t>
  </si>
  <si>
    <t>AZEK</t>
  </si>
  <si>
    <t>Sapiens International Corporat</t>
  </si>
  <si>
    <t>SPNS</t>
  </si>
  <si>
    <t>Skechers USA Inc</t>
  </si>
  <si>
    <t>SKX</t>
  </si>
  <si>
    <t>Lantronix Inc</t>
  </si>
  <si>
    <t>LTRX</t>
  </si>
  <si>
    <t>Hormel Foods Corp</t>
  </si>
  <si>
    <t>HRL</t>
  </si>
  <si>
    <t>Vertiv Holdings Co</t>
  </si>
  <si>
    <t>VRT</t>
  </si>
  <si>
    <t>SJW Group</t>
  </si>
  <si>
    <t>SJW</t>
  </si>
  <si>
    <t>Bio-Rad Laboratories, Inc.</t>
  </si>
  <si>
    <t>BIO</t>
  </si>
  <si>
    <t>Envestnet Inc</t>
  </si>
  <si>
    <t>ENV</t>
  </si>
  <si>
    <t>ZW Data Action Technologies In</t>
  </si>
  <si>
    <t>CNET</t>
  </si>
  <si>
    <t>Physicians Realty Trust</t>
  </si>
  <si>
    <t>DOC</t>
  </si>
  <si>
    <t>JD.Com Inc(ADR)</t>
  </si>
  <si>
    <t>JD</t>
  </si>
  <si>
    <t>New Relic Inc</t>
  </si>
  <si>
    <t>NEWR</t>
  </si>
  <si>
    <t>Kratos Defense &amp; Security Solu</t>
  </si>
  <si>
    <t>KTOS</t>
  </si>
  <si>
    <t>Dun &amp; Bradstreet Holdings Inc</t>
  </si>
  <si>
    <t>DNB</t>
  </si>
  <si>
    <t>FARO Technologies, Inc.</t>
  </si>
  <si>
    <t>FARO</t>
  </si>
  <si>
    <t>Mimecast Ltd</t>
  </si>
  <si>
    <t>MIME</t>
  </si>
  <si>
    <t>Kilroy Realty Corp</t>
  </si>
  <si>
    <t>KRC</t>
  </si>
  <si>
    <t>McCormick &amp; Company, Incorpora</t>
  </si>
  <si>
    <t>MKC</t>
  </si>
  <si>
    <t>HubSpot Inc</t>
  </si>
  <si>
    <t>HUBS</t>
  </si>
  <si>
    <t>Tabula Rasa HealthCare Inc</t>
  </si>
  <si>
    <t>TRHC</t>
  </si>
  <si>
    <t>Ruhnn Holding Ltd - ADR</t>
  </si>
  <si>
    <t>RUHN</t>
  </si>
  <si>
    <t>Zillow Group Inc</t>
  </si>
  <si>
    <t>ZG</t>
  </si>
  <si>
    <t>Afya Ltd</t>
  </si>
  <si>
    <t>AFYA</t>
  </si>
  <si>
    <t>Ready Capital Corp</t>
  </si>
  <si>
    <t>RC</t>
  </si>
  <si>
    <t>Paya Holdings Inc</t>
  </si>
  <si>
    <t>PAYA</t>
  </si>
  <si>
    <t>Leaf Group Ltd</t>
  </si>
  <si>
    <t>LEAF</t>
  </si>
  <si>
    <t>ServiceNow Inc</t>
  </si>
  <si>
    <t>NOW</t>
  </si>
  <si>
    <t>Boston Scientific Corporation</t>
  </si>
  <si>
    <t>BSX</t>
  </si>
  <si>
    <t>Life Storage Inc</t>
  </si>
  <si>
    <t>LSI</t>
  </si>
  <si>
    <t>Inseego Corp</t>
  </si>
  <si>
    <t>INSG</t>
  </si>
  <si>
    <t>Granite Real Estate Investment</t>
  </si>
  <si>
    <t>GRP.U</t>
  </si>
  <si>
    <t>Smith &amp; Nephew plc (ADR)</t>
  </si>
  <si>
    <t>SNN</t>
  </si>
  <si>
    <t>Altair Engineering Inc</t>
  </si>
  <si>
    <t>ALTR</t>
  </si>
  <si>
    <t>ZoomInfo Technologies Inc</t>
  </si>
  <si>
    <t>ZI</t>
  </si>
  <si>
    <t>Orchid Island Capital Inc</t>
  </si>
  <si>
    <t>ORC</t>
  </si>
  <si>
    <t>Bright Horizons Family Solutio</t>
  </si>
  <si>
    <t>BFAM</t>
  </si>
  <si>
    <t>Roper Technologies Inc</t>
  </si>
  <si>
    <t>ROP</t>
  </si>
  <si>
    <t>CytomX Therapeutics Inc</t>
  </si>
  <si>
    <t>CTMX</t>
  </si>
  <si>
    <t>Kornit Digital Ltd</t>
  </si>
  <si>
    <t>KRNT</t>
  </si>
  <si>
    <t>Grid Dynamics Holdings Inc</t>
  </si>
  <si>
    <t>GDYN</t>
  </si>
  <si>
    <t>Workday Inc</t>
  </si>
  <si>
    <t>WDAY</t>
  </si>
  <si>
    <t>Strategic Education Inc</t>
  </si>
  <si>
    <t>STRA</t>
  </si>
  <si>
    <t>Eastgroup Properties Inc</t>
  </si>
  <si>
    <t>EGP</t>
  </si>
  <si>
    <t>Mercury Systems Inc</t>
  </si>
  <si>
    <t>MRCY</t>
  </si>
  <si>
    <t>Onespan Inc</t>
  </si>
  <si>
    <t>OSPN</t>
  </si>
  <si>
    <t>Terreno Realty Corporation</t>
  </si>
  <si>
    <t>TRNO</t>
  </si>
  <si>
    <t>Stag Industrial Inc</t>
  </si>
  <si>
    <t>STAG</t>
  </si>
  <si>
    <t>PDF Solutions, Inc.</t>
  </si>
  <si>
    <t>PDFS</t>
  </si>
  <si>
    <t>Crowdstrike Holdings Inc</t>
  </si>
  <si>
    <t>CRWD</t>
  </si>
  <si>
    <t>Community Healthcare Trust Inc</t>
  </si>
  <si>
    <t>CHCT</t>
  </si>
  <si>
    <t>Chegg Inc</t>
  </si>
  <si>
    <t>CHGG</t>
  </si>
  <si>
    <t>IAC/Interactivecorp</t>
  </si>
  <si>
    <t>IAC</t>
  </si>
  <si>
    <t>KE Holdings Inc - ADR</t>
  </si>
  <si>
    <t>BEKE</t>
  </si>
  <si>
    <t>SVMK Inc</t>
  </si>
  <si>
    <t>SVMK</t>
  </si>
  <si>
    <t>Black Knight Inc</t>
  </si>
  <si>
    <t>BKI</t>
  </si>
  <si>
    <t>InterContinental Hotels Group</t>
  </si>
  <si>
    <t>IHG</t>
  </si>
  <si>
    <t>CareDx Inc</t>
  </si>
  <si>
    <t>CDNA</t>
  </si>
  <si>
    <t>Shift4 Payments Inc</t>
  </si>
  <si>
    <t>FOUR</t>
  </si>
  <si>
    <t>Lexington Realty Trust</t>
  </si>
  <si>
    <t>LXP</t>
  </si>
  <si>
    <t>Realty Income Corp</t>
  </si>
  <si>
    <t>O</t>
  </si>
  <si>
    <t>2U Inc</t>
  </si>
  <si>
    <t>TWOU</t>
  </si>
  <si>
    <t>Rexford Industrial Realty Inc</t>
  </si>
  <si>
    <t>REXR</t>
  </si>
  <si>
    <t>Mesa Laboratories, Inc.</t>
  </si>
  <si>
    <t>MLAB</t>
  </si>
  <si>
    <t>Cryolife Inc</t>
  </si>
  <si>
    <t>CRY</t>
  </si>
  <si>
    <t>Solaredge Technologies Inc</t>
  </si>
  <si>
    <t>SEDG</t>
  </si>
  <si>
    <t>Materialise NV (ADR)</t>
  </si>
  <si>
    <t>MTLS</t>
  </si>
  <si>
    <t>Spotify Technology SA</t>
  </si>
  <si>
    <t>SPOT</t>
  </si>
  <si>
    <t>CoStar Group Inc</t>
  </si>
  <si>
    <t>CSGP</t>
  </si>
  <si>
    <t>EXACT Sciences Corporation</t>
  </si>
  <si>
    <t>EXAS</t>
  </si>
  <si>
    <t>CECO Environmental Corp.</t>
  </si>
  <si>
    <t>CECE</t>
  </si>
  <si>
    <t>Jamf Holding Corp</t>
  </si>
  <si>
    <t>JAMF</t>
  </si>
  <si>
    <t>Pagerduty Inc</t>
  </si>
  <si>
    <t>PD</t>
  </si>
  <si>
    <t>Slack Technologies Inc</t>
  </si>
  <si>
    <t>WORK</t>
  </si>
  <si>
    <t>Repay Holdings Corp</t>
  </si>
  <si>
    <t>RPAY</t>
  </si>
  <si>
    <t>Model N Inc</t>
  </si>
  <si>
    <t>MODN</t>
  </si>
  <si>
    <t>Five9 Inc</t>
  </si>
  <si>
    <t>FIVN</t>
  </si>
  <si>
    <t>Stride Inc</t>
  </si>
  <si>
    <t>LRN</t>
  </si>
  <si>
    <t>Li Auto Inc.</t>
  </si>
  <si>
    <t>LI</t>
  </si>
  <si>
    <t>Sarepta Therapeutics Inc</t>
  </si>
  <si>
    <t>SRPT</t>
  </si>
  <si>
    <t>Servotronics, Inc.</t>
  </si>
  <si>
    <t>SVT</t>
  </si>
  <si>
    <t>Vertex Inc</t>
  </si>
  <si>
    <t>VERX</t>
  </si>
  <si>
    <t>Tenable Holdings Inc</t>
  </si>
  <si>
    <t>TENB</t>
  </si>
  <si>
    <t>Zscaler Inc</t>
  </si>
  <si>
    <t>ZS</t>
  </si>
  <si>
    <t>Schrodinger Inc</t>
  </si>
  <si>
    <t>SDGR</t>
  </si>
  <si>
    <t>Arco Platform Ltd</t>
  </si>
  <si>
    <t>ARCE</t>
  </si>
  <si>
    <t>Castle Biosciences Inc</t>
  </si>
  <si>
    <t>CSTL</t>
  </si>
  <si>
    <t>Agree Realty Corporation</t>
  </si>
  <si>
    <t>ADC</t>
  </si>
  <si>
    <t>Wix.Com Ltd</t>
  </si>
  <si>
    <t>WIX</t>
  </si>
  <si>
    <t>AppFolio Inc</t>
  </si>
  <si>
    <t>APPF</t>
  </si>
  <si>
    <t>Okta Inc</t>
  </si>
  <si>
    <t>OKTA</t>
  </si>
  <si>
    <t>Ping Identity Holding Corp</t>
  </si>
  <si>
    <t>PING</t>
  </si>
  <si>
    <t>CLARIVATE PLC</t>
  </si>
  <si>
    <t>CLVT</t>
  </si>
  <si>
    <t>Duck Creek Technologies Inc</t>
  </si>
  <si>
    <t>DCT</t>
  </si>
  <si>
    <t>Elastic NV</t>
  </si>
  <si>
    <t>ESTC</t>
  </si>
  <si>
    <t>Coupa Software Inc</t>
  </si>
  <si>
    <t>COUP</t>
  </si>
  <si>
    <t>Avalara Inc</t>
  </si>
  <si>
    <t>AVLR</t>
  </si>
  <si>
    <t>Ncino Inc</t>
  </si>
  <si>
    <t>NCNO</t>
  </si>
  <si>
    <r>
      <t xml:space="preserve">Source: AAII’s </t>
    </r>
    <r>
      <rPr>
        <sz val="9"/>
        <color theme="1"/>
        <rFont val="Calibri"/>
        <family val="2"/>
        <scheme val="minor"/>
      </rPr>
      <t>Stock Investor Pro</t>
    </r>
    <r>
      <rPr>
        <i/>
        <sz val="9"/>
        <color theme="1"/>
        <rFont val="Calibri"/>
        <family val="2"/>
        <scheme val="minor"/>
      </rPr>
      <t>, Refinitiv and I/B/E/S. Data as of 4/16/2021.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</si>
</sst>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1F497D"/>
      <name val="Calibri"/>
      <family val="2"/>
    </font>
    <font>
      <u/>
      <sz val="11"/>
      <color theme="10"/>
      <name val="Calibri"/>
      <family val="2"/>
      <scheme val="minor"/>
    </font>
    <font>
      <sz val="11"/>
      <name val="Calibri"/>
      <family val="2"/>
    </font>
    <font>
      <b/>
      <sz val="11"/>
      <name val="Calibri"/>
      <family val="2"/>
    </font>
    <font>
      <i/>
      <sz val="11"/>
      <name val="Calibri"/>
      <family val="2"/>
    </font>
    <font>
      <sz val="10"/>
      <name val="Arial"/>
      <family val="2"/>
    </font>
    <font>
      <i/>
      <sz val="9"/>
      <color theme="1"/>
      <name val="Calibri"/>
      <family val="2"/>
      <scheme val="minor"/>
    </font>
    <font>
      <sz val="9"/>
      <color theme="1"/>
      <name val="Calibri"/>
      <family val="2"/>
      <scheme val="minor"/>
    </font>
    <font>
      <b/>
      <sz val="10"/>
      <name val="Arial"/>
      <family val="2"/>
    </font>
    <font>
      <b/>
      <sz val="10"/>
      <color indexed="8"/>
      <name val="Arial"/>
      <family val="2"/>
    </font>
    <font>
      <sz val="9.9"/>
      <color indexed="8"/>
      <name val="Arial"/>
      <family val="2"/>
    </font>
    <font>
      <sz val="10"/>
      <color indexed="8"/>
      <name val="Arial"/>
      <family val="2"/>
    </font>
    <font>
      <b/>
      <sz val="9.9"/>
      <color indexed="8"/>
      <name val="Arial"/>
      <family val="2"/>
    </font>
    <font>
      <i/>
      <sz val="10"/>
      <name val="Arial"/>
      <family val="2"/>
    </font>
  </fonts>
  <fills count="3">
    <fill>
      <patternFill patternType="none"/>
    </fill>
    <fill>
      <patternFill patternType="gray125"/>
    </fill>
    <fill>
      <patternFill patternType="solid">
        <fgColor theme="5" tint="0.39997558519241921"/>
        <bgColor indexed="64"/>
      </patternFill>
    </fill>
  </fills>
  <borders count="3">
    <border>
      <left/>
      <right/>
      <top/>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0" fontId="2" fillId="0" borderId="0" applyNumberFormat="0" applyFill="0" applyBorder="0" applyAlignment="0" applyProtection="0"/>
    <xf numFmtId="0" fontId="6" fillId="0" borderId="0"/>
  </cellStyleXfs>
  <cellXfs count="34">
    <xf numFmtId="0" fontId="0" fillId="0" borderId="0" xfId="0"/>
    <xf numFmtId="0" fontId="0" fillId="0" borderId="0" xfId="0" applyAlignment="1">
      <alignment wrapText="1"/>
    </xf>
    <xf numFmtId="2" fontId="0" fillId="0" borderId="0" xfId="0" applyNumberFormat="1"/>
    <xf numFmtId="0" fontId="1" fillId="0" borderId="0" xfId="0" applyFont="1" applyAlignment="1">
      <alignment vertical="center"/>
    </xf>
    <xf numFmtId="0" fontId="1" fillId="0" borderId="0" xfId="0" applyFont="1" applyAlignment="1">
      <alignment vertical="center" wrapText="1"/>
    </xf>
    <xf numFmtId="0" fontId="2" fillId="0" borderId="0" xfId="1" applyAlignment="1">
      <alignment wrapText="1"/>
    </xf>
    <xf numFmtId="0" fontId="3"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wrapText="1"/>
    </xf>
    <xf numFmtId="0" fontId="4" fillId="2" borderId="0" xfId="0" applyFont="1" applyFill="1" applyAlignment="1">
      <alignment vertical="center" wrapText="1"/>
    </xf>
    <xf numFmtId="2" fontId="0" fillId="0" borderId="0" xfId="0" quotePrefix="1" applyNumberFormat="1"/>
    <xf numFmtId="0" fontId="7" fillId="0" borderId="0" xfId="0" applyFont="1" applyAlignment="1">
      <alignment vertical="center"/>
    </xf>
    <xf numFmtId="0" fontId="9" fillId="0" borderId="0" xfId="2" applyFont="1"/>
    <xf numFmtId="0" fontId="6" fillId="0" borderId="0" xfId="2"/>
    <xf numFmtId="0" fontId="10" fillId="0" borderId="0" xfId="2" applyFont="1"/>
    <xf numFmtId="0" fontId="6" fillId="0" borderId="1" xfId="2" applyBorder="1"/>
    <xf numFmtId="0" fontId="11" fillId="0" borderId="1" xfId="2" applyFont="1" applyBorder="1" applyAlignment="1">
      <alignment vertical="center"/>
    </xf>
    <xf numFmtId="0" fontId="11" fillId="0" borderId="1" xfId="2" quotePrefix="1" applyFont="1" applyBorder="1" applyAlignment="1">
      <alignment vertical="center"/>
    </xf>
    <xf numFmtId="0" fontId="11" fillId="0" borderId="1" xfId="2" applyFont="1" applyBorder="1" applyAlignment="1">
      <alignment horizontal="left" vertical="center"/>
    </xf>
    <xf numFmtId="0" fontId="6" fillId="0" borderId="1" xfId="2" applyBorder="1" applyAlignment="1">
      <alignment vertical="center"/>
    </xf>
    <xf numFmtId="0" fontId="11" fillId="0" borderId="1" xfId="2" applyFont="1" applyBorder="1" applyAlignment="1">
      <alignment horizontal="left" vertical="top" wrapText="1"/>
    </xf>
    <xf numFmtId="0" fontId="11" fillId="0" borderId="1" xfId="2" applyFont="1" applyBorder="1" applyAlignment="1">
      <alignment vertical="center" wrapText="1"/>
    </xf>
    <xf numFmtId="0" fontId="6" fillId="0" borderId="1" xfId="2" quotePrefix="1" applyBorder="1" applyAlignment="1">
      <alignment vertical="center"/>
    </xf>
    <xf numFmtId="0" fontId="12" fillId="0" borderId="1" xfId="2" applyFont="1" applyBorder="1"/>
    <xf numFmtId="0" fontId="12" fillId="0" borderId="0" xfId="2" applyFont="1" applyAlignment="1">
      <alignment horizontal="left"/>
    </xf>
    <xf numFmtId="0" fontId="6" fillId="0" borderId="2" xfId="2" applyBorder="1"/>
    <xf numFmtId="0" fontId="13" fillId="0" borderId="1" xfId="2" applyFont="1" applyBorder="1" applyAlignment="1">
      <alignment horizontal="left" vertical="top" wrapText="1"/>
    </xf>
    <xf numFmtId="0" fontId="6" fillId="0" borderId="0" xfId="2" applyAlignment="1">
      <alignment vertical="top" wrapText="1"/>
    </xf>
    <xf numFmtId="0" fontId="6" fillId="0" borderId="1" xfId="2" quotePrefix="1" applyBorder="1"/>
    <xf numFmtId="0" fontId="14" fillId="0" borderId="0" xfId="2" applyFont="1"/>
    <xf numFmtId="0" fontId="6" fillId="0" borderId="1" xfId="2" applyBorder="1" applyAlignment="1">
      <alignment horizontal="left" vertical="top"/>
    </xf>
    <xf numFmtId="0" fontId="6" fillId="0" borderId="1" xfId="2" applyBorder="1" applyAlignment="1">
      <alignment horizontal="left" vertical="top" wrapText="1"/>
    </xf>
    <xf numFmtId="0" fontId="6" fillId="0" borderId="1" xfId="2" applyBorder="1" applyAlignment="1">
      <alignment horizontal="left" vertical="top"/>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23</xdr:col>
      <xdr:colOff>408533</xdr:colOff>
      <xdr:row>55</xdr:row>
      <xdr:rowOff>101677</xdr:rowOff>
    </xdr:to>
    <xdr:pic>
      <xdr:nvPicPr>
        <xdr:cNvPr id="2" name="Picture 1">
          <a:extLst>
            <a:ext uri="{FF2B5EF4-FFF2-40B4-BE49-F238E27FC236}">
              <a16:creationId xmlns:a16="http://schemas.microsoft.com/office/drawing/2014/main" id="{F190168D-425D-4249-B18D-D101B9D4100D}"/>
            </a:ext>
          </a:extLst>
        </xdr:cNvPr>
        <xdr:cNvPicPr>
          <a:picLocks noChangeAspect="1"/>
        </xdr:cNvPicPr>
      </xdr:nvPicPr>
      <xdr:blipFill>
        <a:blip xmlns:r="http://schemas.openxmlformats.org/officeDocument/2006/relationships" r:embed="rId1"/>
        <a:stretch>
          <a:fillRect/>
        </a:stretch>
      </xdr:blipFill>
      <xdr:spPr>
        <a:xfrm>
          <a:off x="10043160" y="167640"/>
          <a:ext cx="8333333" cy="9542857"/>
        </a:xfrm>
        <a:prstGeom prst="rect">
          <a:avLst/>
        </a:prstGeom>
      </xdr:spPr>
    </xdr:pic>
    <xdr:clientData/>
  </xdr:twoCellAnchor>
  <xdr:twoCellAnchor editAs="oneCell">
    <xdr:from>
      <xdr:col>0</xdr:col>
      <xdr:colOff>0</xdr:colOff>
      <xdr:row>26</xdr:row>
      <xdr:rowOff>0</xdr:rowOff>
    </xdr:from>
    <xdr:to>
      <xdr:col>4</xdr:col>
      <xdr:colOff>180271</xdr:colOff>
      <xdr:row>38</xdr:row>
      <xdr:rowOff>159749</xdr:rowOff>
    </xdr:to>
    <xdr:pic>
      <xdr:nvPicPr>
        <xdr:cNvPr id="4" name="Picture 3">
          <a:extLst>
            <a:ext uri="{FF2B5EF4-FFF2-40B4-BE49-F238E27FC236}">
              <a16:creationId xmlns:a16="http://schemas.microsoft.com/office/drawing/2014/main" id="{24D8C9CE-BEAA-4246-95A9-086F0149D4B2}"/>
            </a:ext>
          </a:extLst>
        </xdr:cNvPr>
        <xdr:cNvPicPr>
          <a:picLocks noChangeAspect="1"/>
        </xdr:cNvPicPr>
      </xdr:nvPicPr>
      <xdr:blipFill>
        <a:blip xmlns:r="http://schemas.openxmlformats.org/officeDocument/2006/relationships" r:embed="rId2"/>
        <a:stretch>
          <a:fillRect/>
        </a:stretch>
      </xdr:blipFill>
      <xdr:spPr>
        <a:xfrm>
          <a:off x="0" y="4747260"/>
          <a:ext cx="5628571" cy="2171429"/>
        </a:xfrm>
        <a:prstGeom prst="rect">
          <a:avLst/>
        </a:prstGeom>
      </xdr:spPr>
    </xdr:pic>
    <xdr:clientData/>
  </xdr:twoCellAnchor>
  <xdr:twoCellAnchor editAs="oneCell">
    <xdr:from>
      <xdr:col>0</xdr:col>
      <xdr:colOff>0</xdr:colOff>
      <xdr:row>40</xdr:row>
      <xdr:rowOff>0</xdr:rowOff>
    </xdr:from>
    <xdr:to>
      <xdr:col>4</xdr:col>
      <xdr:colOff>189795</xdr:colOff>
      <xdr:row>52</xdr:row>
      <xdr:rowOff>159749</xdr:rowOff>
    </xdr:to>
    <xdr:pic>
      <xdr:nvPicPr>
        <xdr:cNvPr id="5" name="Picture 4">
          <a:extLst>
            <a:ext uri="{FF2B5EF4-FFF2-40B4-BE49-F238E27FC236}">
              <a16:creationId xmlns:a16="http://schemas.microsoft.com/office/drawing/2014/main" id="{1FEAD87C-1A4D-4E52-9521-7328CA969F8A}"/>
            </a:ext>
          </a:extLst>
        </xdr:cNvPr>
        <xdr:cNvPicPr>
          <a:picLocks noChangeAspect="1"/>
        </xdr:cNvPicPr>
      </xdr:nvPicPr>
      <xdr:blipFill>
        <a:blip xmlns:r="http://schemas.openxmlformats.org/officeDocument/2006/relationships" r:embed="rId3"/>
        <a:stretch>
          <a:fillRect/>
        </a:stretch>
      </xdr:blipFill>
      <xdr:spPr>
        <a:xfrm>
          <a:off x="0" y="7094220"/>
          <a:ext cx="5638095" cy="21714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aii.com/stock-investor-pro/videotutori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E7B23-903F-4028-A20B-6B302FB9441F}">
  <sheetPr>
    <pageSetUpPr fitToPage="1"/>
  </sheetPr>
  <dimension ref="A1:H23"/>
  <sheetViews>
    <sheetView showGridLines="0" tabSelected="1" workbookViewId="0"/>
  </sheetViews>
  <sheetFormatPr defaultColWidth="8.85546875" defaultRowHeight="12.75" x14ac:dyDescent="0.2"/>
  <cols>
    <col min="1" max="1" width="30.7109375" style="14" customWidth="1"/>
    <col min="2" max="2" width="9.5703125" style="14" customWidth="1"/>
    <col min="3" max="3" width="28.42578125" style="14" customWidth="1"/>
    <col min="4" max="4" width="10.7109375" style="14" customWidth="1"/>
    <col min="5" max="5" width="8.28515625" style="14" customWidth="1"/>
    <col min="6" max="6" width="15.42578125" style="14" customWidth="1"/>
    <col min="7" max="7" width="1.5703125" style="14" bestFit="1" customWidth="1"/>
    <col min="8" max="8" width="23.85546875" style="14" customWidth="1"/>
    <col min="9" max="16384" width="8.85546875" style="14"/>
  </cols>
  <sheetData>
    <row r="1" spans="1:7" x14ac:dyDescent="0.2">
      <c r="A1" s="13" t="s">
        <v>0</v>
      </c>
      <c r="B1" s="13"/>
    </row>
    <row r="3" spans="1:7" x14ac:dyDescent="0.2">
      <c r="A3" s="13" t="s">
        <v>1</v>
      </c>
      <c r="B3" s="13" t="s">
        <v>2</v>
      </c>
      <c r="C3" s="15" t="s">
        <v>3</v>
      </c>
      <c r="D3" s="15" t="s">
        <v>4</v>
      </c>
      <c r="E3" s="15" t="s">
        <v>5</v>
      </c>
      <c r="F3" s="15" t="s">
        <v>6</v>
      </c>
    </row>
    <row r="4" spans="1:7" ht="15.95" customHeight="1" x14ac:dyDescent="0.2">
      <c r="A4" s="16" t="s">
        <v>7</v>
      </c>
      <c r="B4" s="16"/>
      <c r="C4" s="17" t="s">
        <v>8</v>
      </c>
      <c r="D4" s="18" t="s">
        <v>9</v>
      </c>
      <c r="E4" s="17"/>
      <c r="F4" s="19">
        <v>0</v>
      </c>
      <c r="G4" s="20"/>
    </row>
    <row r="5" spans="1:7" ht="15.95" customHeight="1" x14ac:dyDescent="0.2">
      <c r="A5" s="16" t="s">
        <v>10</v>
      </c>
      <c r="B5" s="16" t="s">
        <v>11</v>
      </c>
      <c r="C5" s="21" t="s">
        <v>12</v>
      </c>
      <c r="D5" s="17" t="s">
        <v>13</v>
      </c>
      <c r="E5" s="17"/>
      <c r="F5" s="19">
        <v>0</v>
      </c>
      <c r="G5" s="20"/>
    </row>
    <row r="6" spans="1:7" ht="15.95" customHeight="1" x14ac:dyDescent="0.2">
      <c r="A6" s="16" t="s">
        <v>10</v>
      </c>
      <c r="B6" s="16" t="s">
        <v>11</v>
      </c>
      <c r="C6" s="22" t="s">
        <v>14</v>
      </c>
      <c r="D6" s="17" t="s">
        <v>13</v>
      </c>
      <c r="E6" s="17"/>
      <c r="F6" s="19">
        <v>0</v>
      </c>
      <c r="G6" s="20"/>
    </row>
    <row r="7" spans="1:7" ht="15.95" customHeight="1" x14ac:dyDescent="0.2">
      <c r="A7" s="16" t="s">
        <v>15</v>
      </c>
      <c r="B7" s="16" t="s">
        <v>11</v>
      </c>
      <c r="C7" s="17" t="s">
        <v>16</v>
      </c>
      <c r="D7" s="20" t="s">
        <v>17</v>
      </c>
      <c r="E7" s="17"/>
      <c r="F7" s="19">
        <v>-9999.9</v>
      </c>
      <c r="G7" s="20"/>
    </row>
    <row r="8" spans="1:7" ht="15.95" customHeight="1" x14ac:dyDescent="0.2">
      <c r="A8" s="16" t="s">
        <v>7</v>
      </c>
      <c r="B8" s="16" t="s">
        <v>11</v>
      </c>
      <c r="C8" s="17" t="s">
        <v>18</v>
      </c>
      <c r="D8" s="23" t="s">
        <v>9</v>
      </c>
      <c r="E8" s="17"/>
      <c r="F8" s="19">
        <v>0</v>
      </c>
      <c r="G8" s="20"/>
    </row>
    <row r="9" spans="1:7" ht="15.95" customHeight="1" x14ac:dyDescent="0.2">
      <c r="A9" s="16" t="s">
        <v>19</v>
      </c>
      <c r="B9" s="16" t="s">
        <v>11</v>
      </c>
      <c r="C9" s="24" t="s">
        <v>20</v>
      </c>
      <c r="D9" s="20" t="s">
        <v>13</v>
      </c>
      <c r="E9" s="17"/>
      <c r="F9" s="25" t="s">
        <v>21</v>
      </c>
      <c r="G9" s="20"/>
    </row>
    <row r="10" spans="1:7" ht="15.95" customHeight="1" x14ac:dyDescent="0.2">
      <c r="A10" s="16" t="s">
        <v>19</v>
      </c>
      <c r="B10" s="16" t="s">
        <v>11</v>
      </c>
      <c r="C10" s="24" t="s">
        <v>22</v>
      </c>
      <c r="D10" s="20" t="s">
        <v>13</v>
      </c>
      <c r="E10" s="17"/>
      <c r="F10" s="19" t="s">
        <v>23</v>
      </c>
      <c r="G10" s="20"/>
    </row>
    <row r="11" spans="1:7" x14ac:dyDescent="0.2">
      <c r="A11" s="26"/>
      <c r="B11" s="26"/>
    </row>
    <row r="12" spans="1:7" x14ac:dyDescent="0.2">
      <c r="A12" s="13" t="s">
        <v>24</v>
      </c>
      <c r="B12" s="13"/>
      <c r="F12" s="13"/>
    </row>
    <row r="13" spans="1:7" ht="21.6" customHeight="1" x14ac:dyDescent="0.2">
      <c r="A13" s="22" t="s">
        <v>12</v>
      </c>
      <c r="B13" s="27"/>
      <c r="C13" s="32" t="s">
        <v>25</v>
      </c>
      <c r="D13" s="32"/>
      <c r="E13" s="32"/>
      <c r="F13" s="33"/>
    </row>
    <row r="14" spans="1:7" ht="18.600000000000001" customHeight="1" x14ac:dyDescent="0.2">
      <c r="A14" s="22" t="s">
        <v>14</v>
      </c>
      <c r="B14" s="27"/>
      <c r="C14" s="32" t="s">
        <v>26</v>
      </c>
      <c r="D14" s="32"/>
      <c r="E14" s="32"/>
      <c r="F14" s="31"/>
    </row>
    <row r="15" spans="1:7" x14ac:dyDescent="0.2">
      <c r="C15" s="28"/>
      <c r="D15" s="28"/>
      <c r="E15" s="28"/>
      <c r="F15" s="28"/>
    </row>
    <row r="16" spans="1:7" x14ac:dyDescent="0.2">
      <c r="A16" s="13" t="s">
        <v>27</v>
      </c>
    </row>
    <row r="17" spans="1:8" x14ac:dyDescent="0.2">
      <c r="A17" s="16" t="s">
        <v>28</v>
      </c>
      <c r="B17" s="16"/>
      <c r="C17" s="16" t="s">
        <v>29</v>
      </c>
      <c r="D17" s="16"/>
      <c r="E17" s="16"/>
      <c r="F17" s="29" t="s">
        <v>30</v>
      </c>
      <c r="G17" s="16"/>
      <c r="H17" s="16"/>
    </row>
    <row r="18" spans="1:8" x14ac:dyDescent="0.2">
      <c r="A18" s="16" t="s">
        <v>31</v>
      </c>
      <c r="B18" s="16"/>
      <c r="C18" s="16" t="s">
        <v>32</v>
      </c>
      <c r="D18" s="16"/>
      <c r="E18" s="16"/>
      <c r="F18" s="16" t="s">
        <v>33</v>
      </c>
      <c r="G18" s="16"/>
      <c r="H18" s="16"/>
    </row>
    <row r="19" spans="1:8" x14ac:dyDescent="0.2">
      <c r="A19" s="16" t="s">
        <v>34</v>
      </c>
      <c r="B19" s="16"/>
      <c r="C19" s="16" t="s">
        <v>35</v>
      </c>
      <c r="D19" s="16"/>
      <c r="E19" s="16"/>
      <c r="F19" s="29" t="s">
        <v>36</v>
      </c>
      <c r="G19" s="16"/>
      <c r="H19" s="16"/>
    </row>
    <row r="20" spans="1:8" x14ac:dyDescent="0.2">
      <c r="A20" s="16" t="s">
        <v>37</v>
      </c>
      <c r="B20" s="16"/>
      <c r="C20" s="16" t="s">
        <v>38</v>
      </c>
      <c r="D20" s="16"/>
      <c r="E20" s="16"/>
      <c r="F20" s="29" t="s">
        <v>39</v>
      </c>
      <c r="G20" s="16"/>
      <c r="H20" s="16"/>
    </row>
    <row r="21" spans="1:8" x14ac:dyDescent="0.2">
      <c r="A21" s="16" t="s">
        <v>40</v>
      </c>
      <c r="B21" s="16"/>
      <c r="C21" s="16" t="s">
        <v>41</v>
      </c>
      <c r="D21" s="16"/>
      <c r="E21" s="16"/>
      <c r="F21" s="29" t="s">
        <v>42</v>
      </c>
      <c r="G21" s="16"/>
      <c r="H21" s="16"/>
    </row>
    <row r="22" spans="1:8" x14ac:dyDescent="0.2">
      <c r="A22" s="16"/>
      <c r="B22" s="16"/>
      <c r="C22" s="16" t="s">
        <v>43</v>
      </c>
      <c r="D22" s="16"/>
      <c r="E22" s="16"/>
      <c r="F22" s="29" t="s">
        <v>44</v>
      </c>
      <c r="G22" s="16"/>
      <c r="H22" s="16"/>
    </row>
    <row r="23" spans="1:8" x14ac:dyDescent="0.2">
      <c r="A23" s="30" t="s">
        <v>45</v>
      </c>
    </row>
  </sheetData>
  <mergeCells count="2">
    <mergeCell ref="C13:F13"/>
    <mergeCell ref="C14:E14"/>
  </mergeCells>
  <pageMargins left="0.15" right="0.15" top="1" bottom="1" header="0.5" footer="0.5"/>
  <pageSetup orientation="landscape" r:id="rId1"/>
  <headerFooter alignWithMargins="0">
    <oddHeader>Page &amp;P&amp;R&amp;Z&amp;F</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8"/>
  <sheetViews>
    <sheetView workbookViewId="0"/>
  </sheetViews>
  <sheetFormatPr defaultRowHeight="15" x14ac:dyDescent="0.25"/>
  <cols>
    <col min="1" max="1" width="99.28515625" customWidth="1"/>
  </cols>
  <sheetData>
    <row r="1" spans="1:1" x14ac:dyDescent="0.25">
      <c r="A1" s="8" t="s">
        <v>46</v>
      </c>
    </row>
    <row r="2" spans="1:1" x14ac:dyDescent="0.25">
      <c r="A2" s="3"/>
    </row>
    <row r="3" spans="1:1" s="1" customFormat="1" ht="90" x14ac:dyDescent="0.25">
      <c r="A3" s="1" t="s">
        <v>47</v>
      </c>
    </row>
    <row r="4" spans="1:1" s="1" customFormat="1" x14ac:dyDescent="0.25">
      <c r="A4" s="5" t="s">
        <v>48</v>
      </c>
    </row>
    <row r="5" spans="1:1" s="1" customFormat="1" x14ac:dyDescent="0.25">
      <c r="A5" s="4"/>
    </row>
    <row r="6" spans="1:1" s="1" customFormat="1" ht="45" x14ac:dyDescent="0.25">
      <c r="A6" s="6" t="s">
        <v>49</v>
      </c>
    </row>
    <row r="7" spans="1:1" s="1" customFormat="1" x14ac:dyDescent="0.25">
      <c r="A7" s="6"/>
    </row>
    <row r="8" spans="1:1" s="1" customFormat="1" x14ac:dyDescent="0.25">
      <c r="A8" s="10" t="s">
        <v>50</v>
      </c>
    </row>
    <row r="9" spans="1:1" s="1" customFormat="1" x14ac:dyDescent="0.25">
      <c r="A9" s="7" t="s">
        <v>51</v>
      </c>
    </row>
    <row r="10" spans="1:1" s="1" customFormat="1" x14ac:dyDescent="0.25">
      <c r="A10" s="6"/>
    </row>
    <row r="11" spans="1:1" s="1" customFormat="1" ht="30" x14ac:dyDescent="0.25">
      <c r="A11" s="6" t="s">
        <v>52</v>
      </c>
    </row>
    <row r="12" spans="1:1" s="1" customFormat="1" x14ac:dyDescent="0.25">
      <c r="A12" s="6"/>
    </row>
    <row r="13" spans="1:1" s="1" customFormat="1" ht="45" x14ac:dyDescent="0.25">
      <c r="A13" s="6" t="s">
        <v>53</v>
      </c>
    </row>
    <row r="14" spans="1:1" s="1" customFormat="1" x14ac:dyDescent="0.25">
      <c r="A14" s="6"/>
    </row>
    <row r="15" spans="1:1" s="1" customFormat="1" ht="30" x14ac:dyDescent="0.25">
      <c r="A15" s="6" t="s">
        <v>54</v>
      </c>
    </row>
    <row r="16" spans="1:1" s="1" customFormat="1" x14ac:dyDescent="0.25">
      <c r="A16" s="6"/>
    </row>
    <row r="17" spans="1:1" s="1" customFormat="1" x14ac:dyDescent="0.25">
      <c r="A17" s="7" t="s">
        <v>55</v>
      </c>
    </row>
    <row r="18" spans="1:1" s="1" customFormat="1" x14ac:dyDescent="0.25">
      <c r="A18" s="6"/>
    </row>
    <row r="19" spans="1:1" s="1" customFormat="1" x14ac:dyDescent="0.25">
      <c r="A19" s="6" t="s">
        <v>56</v>
      </c>
    </row>
    <row r="20" spans="1:1" s="1" customFormat="1" x14ac:dyDescent="0.25">
      <c r="A20" s="6" t="s">
        <v>57</v>
      </c>
    </row>
    <row r="21" spans="1:1" s="1" customFormat="1" x14ac:dyDescent="0.25">
      <c r="A21" s="6" t="s">
        <v>58</v>
      </c>
    </row>
    <row r="22" spans="1:1" s="1" customFormat="1" x14ac:dyDescent="0.25">
      <c r="A22" s="6" t="s">
        <v>59</v>
      </c>
    </row>
    <row r="23" spans="1:1" s="1" customFormat="1" x14ac:dyDescent="0.25">
      <c r="A23" s="6" t="s">
        <v>60</v>
      </c>
    </row>
    <row r="24" spans="1:1" s="1" customFormat="1" x14ac:dyDescent="0.25">
      <c r="A24" s="6" t="s">
        <v>61</v>
      </c>
    </row>
    <row r="25" spans="1:1" s="1" customFormat="1" x14ac:dyDescent="0.25">
      <c r="A25" s="6"/>
    </row>
    <row r="26" spans="1:1" s="1" customFormat="1" x14ac:dyDescent="0.25">
      <c r="A26" s="6" t="s">
        <v>62</v>
      </c>
    </row>
    <row r="27" spans="1:1" s="1" customFormat="1" x14ac:dyDescent="0.25">
      <c r="A27" s="6" t="s">
        <v>63</v>
      </c>
    </row>
    <row r="28" spans="1:1" s="1" customFormat="1" x14ac:dyDescent="0.25">
      <c r="A28" s="6" t="s">
        <v>64</v>
      </c>
    </row>
    <row r="29" spans="1:1" s="1" customFormat="1" x14ac:dyDescent="0.25">
      <c r="A29" s="6"/>
    </row>
    <row r="30" spans="1:1" s="1" customFormat="1" ht="45" x14ac:dyDescent="0.25">
      <c r="A30" s="6" t="s">
        <v>65</v>
      </c>
    </row>
    <row r="31" spans="1:1" s="1" customFormat="1" x14ac:dyDescent="0.25">
      <c r="A31" s="6"/>
    </row>
    <row r="32" spans="1:1" s="1" customFormat="1" x14ac:dyDescent="0.25">
      <c r="A32" s="7" t="s">
        <v>66</v>
      </c>
    </row>
    <row r="33" spans="1:1" s="1" customFormat="1" x14ac:dyDescent="0.25">
      <c r="A33" s="6"/>
    </row>
    <row r="34" spans="1:1" s="1" customFormat="1" ht="45" x14ac:dyDescent="0.25">
      <c r="A34" s="6" t="s">
        <v>67</v>
      </c>
    </row>
    <row r="35" spans="1:1" s="1" customFormat="1" x14ac:dyDescent="0.25">
      <c r="A35" s="6" t="s">
        <v>68</v>
      </c>
    </row>
    <row r="36" spans="1:1" s="1" customFormat="1" x14ac:dyDescent="0.25">
      <c r="A36" s="6" t="s">
        <v>69</v>
      </c>
    </row>
    <row r="37" spans="1:1" s="1" customFormat="1" x14ac:dyDescent="0.25">
      <c r="A37" s="6" t="s">
        <v>70</v>
      </c>
    </row>
    <row r="38" spans="1:1" s="1" customFormat="1" x14ac:dyDescent="0.25">
      <c r="A38" s="6" t="s">
        <v>12</v>
      </c>
    </row>
    <row r="39" spans="1:1" s="1" customFormat="1" x14ac:dyDescent="0.25">
      <c r="A39" s="6" t="s">
        <v>71</v>
      </c>
    </row>
    <row r="40" spans="1:1" s="1" customFormat="1" x14ac:dyDescent="0.25">
      <c r="A40" s="6" t="s">
        <v>16</v>
      </c>
    </row>
    <row r="41" spans="1:1" s="1" customFormat="1" x14ac:dyDescent="0.25">
      <c r="A41" s="6" t="s">
        <v>18</v>
      </c>
    </row>
    <row r="42" spans="1:1" s="1" customFormat="1" x14ac:dyDescent="0.25">
      <c r="A42" s="6"/>
    </row>
    <row r="43" spans="1:1" s="1" customFormat="1" ht="30" x14ac:dyDescent="0.25">
      <c r="A43" s="6" t="s">
        <v>72</v>
      </c>
    </row>
    <row r="44" spans="1:1" s="1" customFormat="1" x14ac:dyDescent="0.25">
      <c r="A44" s="6"/>
    </row>
    <row r="45" spans="1:1" s="1" customFormat="1" x14ac:dyDescent="0.25">
      <c r="A45" s="6" t="s">
        <v>73</v>
      </c>
    </row>
    <row r="46" spans="1:1" s="1" customFormat="1" x14ac:dyDescent="0.25">
      <c r="A46" s="6"/>
    </row>
    <row r="47" spans="1:1" s="1" customFormat="1" x14ac:dyDescent="0.25">
      <c r="A47" s="7" t="s">
        <v>74</v>
      </c>
    </row>
    <row r="48" spans="1:1" s="1" customFormat="1" x14ac:dyDescent="0.25">
      <c r="A48" s="6"/>
    </row>
    <row r="49" spans="1:1" s="1" customFormat="1" ht="45" x14ac:dyDescent="0.25">
      <c r="A49" s="6" t="s">
        <v>75</v>
      </c>
    </row>
    <row r="50" spans="1:1" s="1" customFormat="1" x14ac:dyDescent="0.25">
      <c r="A50" s="6"/>
    </row>
    <row r="51" spans="1:1" s="1" customFormat="1" x14ac:dyDescent="0.25">
      <c r="A51" s="10" t="s">
        <v>76</v>
      </c>
    </row>
    <row r="52" spans="1:1" s="1" customFormat="1" x14ac:dyDescent="0.25">
      <c r="A52" s="7" t="s">
        <v>77</v>
      </c>
    </row>
    <row r="53" spans="1:1" s="1" customFormat="1" x14ac:dyDescent="0.25">
      <c r="A53" s="6"/>
    </row>
    <row r="54" spans="1:1" s="1" customFormat="1" ht="45" x14ac:dyDescent="0.25">
      <c r="A54" s="6" t="s">
        <v>78</v>
      </c>
    </row>
    <row r="55" spans="1:1" s="1" customFormat="1" x14ac:dyDescent="0.25">
      <c r="A55" s="6"/>
    </row>
    <row r="56" spans="1:1" s="1" customFormat="1" ht="75" x14ac:dyDescent="0.25">
      <c r="A56" s="6" t="s">
        <v>79</v>
      </c>
    </row>
    <row r="57" spans="1:1" s="1" customFormat="1" x14ac:dyDescent="0.25">
      <c r="A57" s="6"/>
    </row>
    <row r="58" spans="1:1" s="1" customFormat="1" ht="90" x14ac:dyDescent="0.25">
      <c r="A58" s="6" t="s">
        <v>80</v>
      </c>
    </row>
    <row r="59" spans="1:1" s="1" customFormat="1" x14ac:dyDescent="0.25">
      <c r="A59" s="6"/>
    </row>
    <row r="60" spans="1:1" s="1" customFormat="1" ht="60" x14ac:dyDescent="0.25">
      <c r="A60" s="6" t="s">
        <v>81</v>
      </c>
    </row>
    <row r="61" spans="1:1" s="1" customFormat="1" x14ac:dyDescent="0.25">
      <c r="A61" s="6"/>
    </row>
    <row r="62" spans="1:1" s="1" customFormat="1" ht="75" x14ac:dyDescent="0.25">
      <c r="A62" s="6" t="s">
        <v>82</v>
      </c>
    </row>
    <row r="63" spans="1:1" s="1" customFormat="1" x14ac:dyDescent="0.25">
      <c r="A63" s="6"/>
    </row>
    <row r="64" spans="1:1" s="1" customFormat="1" ht="45" x14ac:dyDescent="0.25">
      <c r="A64" s="6" t="s">
        <v>83</v>
      </c>
    </row>
    <row r="65" spans="1:1" s="1" customFormat="1" x14ac:dyDescent="0.25">
      <c r="A65" s="6"/>
    </row>
    <row r="66" spans="1:1" s="1" customFormat="1" x14ac:dyDescent="0.25">
      <c r="A66" s="7" t="s">
        <v>84</v>
      </c>
    </row>
    <row r="67" spans="1:1" s="1" customFormat="1" x14ac:dyDescent="0.25">
      <c r="A67" s="6"/>
    </row>
    <row r="68" spans="1:1" s="1" customFormat="1" ht="60" x14ac:dyDescent="0.25">
      <c r="A68" s="6" t="s">
        <v>85</v>
      </c>
    </row>
    <row r="69" spans="1:1" s="1" customFormat="1" x14ac:dyDescent="0.25">
      <c r="A69" s="4"/>
    </row>
    <row r="70" spans="1:1" s="1" customFormat="1" x14ac:dyDescent="0.25">
      <c r="A70" s="9" t="s">
        <v>86</v>
      </c>
    </row>
    <row r="71" spans="1:1" s="1" customFormat="1" x14ac:dyDescent="0.25"/>
    <row r="72" spans="1:1" s="1" customFormat="1" x14ac:dyDescent="0.25"/>
    <row r="73" spans="1:1" s="1" customFormat="1" x14ac:dyDescent="0.25"/>
    <row r="74" spans="1:1" s="1" customFormat="1" x14ac:dyDescent="0.25"/>
    <row r="75" spans="1:1" s="1" customFormat="1" x14ac:dyDescent="0.25"/>
    <row r="76" spans="1:1" s="1" customFormat="1" x14ac:dyDescent="0.25"/>
    <row r="77" spans="1:1" s="1" customFormat="1" x14ac:dyDescent="0.25"/>
    <row r="78" spans="1:1" s="1" customFormat="1" x14ac:dyDescent="0.25"/>
    <row r="79" spans="1:1" s="1" customFormat="1" x14ac:dyDescent="0.25"/>
    <row r="80" spans="1:1"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sheetData>
  <sortState xmlns:xlrd2="http://schemas.microsoft.com/office/spreadsheetml/2017/richdata2" ref="D2:E26">
    <sortCondition ref="D2:D26"/>
  </sortState>
  <hyperlinks>
    <hyperlink ref="A4" r:id="rId1" xr:uid="{00000000-0004-0000-0000-00000000000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AF7A7-B108-4D2C-9A2F-0C05021672E9}">
  <dimension ref="A1:T1739"/>
  <sheetViews>
    <sheetView workbookViewId="0"/>
  </sheetViews>
  <sheetFormatPr defaultRowHeight="15" x14ac:dyDescent="0.25"/>
  <cols>
    <col min="1" max="1" width="32.5703125" customWidth="1"/>
    <col min="3" max="3" width="11.85546875" customWidth="1"/>
    <col min="4" max="4" width="8.7109375" customWidth="1"/>
    <col min="5" max="5" width="3.140625" customWidth="1"/>
    <col min="6" max="7" width="12.140625" customWidth="1"/>
    <col min="8" max="8" width="3.140625" customWidth="1"/>
    <col min="10" max="10" width="10.5703125" customWidth="1"/>
    <col min="11" max="11" width="3.140625" customWidth="1"/>
    <col min="14" max="14" width="3.140625" customWidth="1"/>
    <col min="16" max="16" width="8.85546875" customWidth="1"/>
    <col min="17" max="17" width="3.140625" customWidth="1"/>
    <col min="18" max="18" width="10.7109375" customWidth="1"/>
    <col min="19" max="19" width="3.140625" customWidth="1"/>
  </cols>
  <sheetData>
    <row r="1" spans="1:20" ht="60" x14ac:dyDescent="0.25">
      <c r="A1" s="1" t="s">
        <v>87</v>
      </c>
      <c r="B1" s="1" t="s">
        <v>88</v>
      </c>
      <c r="C1" s="1" t="s">
        <v>8</v>
      </c>
      <c r="D1" s="1" t="s">
        <v>89</v>
      </c>
      <c r="E1" s="1"/>
      <c r="F1" s="1" t="s">
        <v>12</v>
      </c>
      <c r="G1" s="1" t="s">
        <v>90</v>
      </c>
      <c r="H1" s="1"/>
      <c r="I1" s="1" t="s">
        <v>14</v>
      </c>
      <c r="J1" s="1" t="s">
        <v>91</v>
      </c>
      <c r="K1" s="1"/>
      <c r="L1" s="1" t="s">
        <v>16</v>
      </c>
      <c r="M1" s="1" t="s">
        <v>92</v>
      </c>
      <c r="N1" s="1"/>
      <c r="O1" s="1" t="s">
        <v>18</v>
      </c>
      <c r="P1" s="1" t="s">
        <v>93</v>
      </c>
      <c r="Q1" s="1"/>
      <c r="R1" s="1" t="s">
        <v>94</v>
      </c>
      <c r="S1" s="1"/>
      <c r="T1" s="1" t="s">
        <v>95</v>
      </c>
    </row>
    <row r="2" spans="1:20" x14ac:dyDescent="0.25">
      <c r="A2" t="s">
        <v>96</v>
      </c>
      <c r="B2" t="s">
        <v>97</v>
      </c>
      <c r="C2">
        <v>2</v>
      </c>
      <c r="D2">
        <f t="shared" ref="D2:D65" si="0">100-C2</f>
        <v>98</v>
      </c>
      <c r="F2">
        <v>1.02</v>
      </c>
      <c r="G2" s="11">
        <f t="shared" ref="G2:G65" si="1">(_xlfn.PERCENTRANK.INC(F$2:F$1737,F2))*100</f>
        <v>97.5</v>
      </c>
      <c r="I2">
        <v>-4.07</v>
      </c>
      <c r="J2" s="2">
        <f t="shared" ref="J2:J65" si="2">(1-(_xlfn.PERCENTRANK.INC(I$2:I$1737,I2)))*100</f>
        <v>99.9</v>
      </c>
      <c r="L2">
        <v>24.1</v>
      </c>
      <c r="M2" s="11">
        <f t="shared" ref="M2:M65" si="3">(_xlfn.PERCENTRANK.INC(L$2:L$1737,L2))*100</f>
        <v>94</v>
      </c>
      <c r="O2">
        <v>92</v>
      </c>
      <c r="P2">
        <f t="shared" ref="P2:P65" si="4">O2</f>
        <v>92</v>
      </c>
      <c r="R2" s="2">
        <f t="shared" ref="R2:R65" si="5">P2+M2+J2+G2+D2</f>
        <v>481.4</v>
      </c>
      <c r="T2" t="s">
        <v>98</v>
      </c>
    </row>
    <row r="3" spans="1:20" x14ac:dyDescent="0.25">
      <c r="A3" t="s">
        <v>99</v>
      </c>
      <c r="B3" t="s">
        <v>100</v>
      </c>
      <c r="C3">
        <v>1</v>
      </c>
      <c r="D3">
        <f t="shared" si="0"/>
        <v>99</v>
      </c>
      <c r="F3">
        <v>1.26</v>
      </c>
      <c r="G3" s="11">
        <f t="shared" si="1"/>
        <v>98.3</v>
      </c>
      <c r="I3">
        <v>-0.68</v>
      </c>
      <c r="J3" s="2">
        <f t="shared" si="2"/>
        <v>98.6</v>
      </c>
      <c r="L3">
        <v>15.4</v>
      </c>
      <c r="M3" s="11">
        <f t="shared" si="3"/>
        <v>85.399999999999991</v>
      </c>
      <c r="O3">
        <v>88</v>
      </c>
      <c r="P3">
        <f t="shared" si="4"/>
        <v>88</v>
      </c>
      <c r="R3" s="2">
        <f t="shared" si="5"/>
        <v>469.3</v>
      </c>
      <c r="T3" t="s">
        <v>101</v>
      </c>
    </row>
    <row r="4" spans="1:20" x14ac:dyDescent="0.25">
      <c r="A4" t="s">
        <v>102</v>
      </c>
      <c r="B4" t="s">
        <v>103</v>
      </c>
      <c r="C4">
        <v>5</v>
      </c>
      <c r="D4">
        <f t="shared" si="0"/>
        <v>95</v>
      </c>
      <c r="F4">
        <v>0.25</v>
      </c>
      <c r="G4" s="11">
        <f t="shared" si="1"/>
        <v>81.899999999999991</v>
      </c>
      <c r="I4">
        <v>-0.24</v>
      </c>
      <c r="J4" s="2">
        <f t="shared" si="2"/>
        <v>93.199999999999989</v>
      </c>
      <c r="L4">
        <v>24.4</v>
      </c>
      <c r="M4" s="11">
        <f t="shared" si="3"/>
        <v>94.3</v>
      </c>
      <c r="O4">
        <v>84</v>
      </c>
      <c r="P4">
        <f t="shared" si="4"/>
        <v>84</v>
      </c>
      <c r="R4" s="2">
        <f t="shared" si="5"/>
        <v>448.4</v>
      </c>
      <c r="T4" t="s">
        <v>104</v>
      </c>
    </row>
    <row r="5" spans="1:20" x14ac:dyDescent="0.25">
      <c r="A5" t="s">
        <v>105</v>
      </c>
      <c r="B5" t="s">
        <v>106</v>
      </c>
      <c r="C5">
        <v>2</v>
      </c>
      <c r="D5">
        <f t="shared" si="0"/>
        <v>98</v>
      </c>
      <c r="F5">
        <v>0.28999999999999998</v>
      </c>
      <c r="G5" s="11">
        <f t="shared" si="1"/>
        <v>84.3</v>
      </c>
      <c r="I5">
        <v>-0.17</v>
      </c>
      <c r="J5" s="2">
        <f t="shared" si="2"/>
        <v>90</v>
      </c>
      <c r="L5">
        <v>19.5</v>
      </c>
      <c r="M5" s="11">
        <f t="shared" si="3"/>
        <v>90.2</v>
      </c>
      <c r="O5">
        <v>84</v>
      </c>
      <c r="P5">
        <f t="shared" si="4"/>
        <v>84</v>
      </c>
      <c r="R5" s="2">
        <f t="shared" si="5"/>
        <v>446.5</v>
      </c>
      <c r="T5" t="s">
        <v>107</v>
      </c>
    </row>
    <row r="6" spans="1:20" x14ac:dyDescent="0.25">
      <c r="A6" t="s">
        <v>108</v>
      </c>
      <c r="B6" t="s">
        <v>109</v>
      </c>
      <c r="C6">
        <v>0</v>
      </c>
      <c r="D6">
        <f t="shared" si="0"/>
        <v>100</v>
      </c>
      <c r="F6">
        <v>0.11</v>
      </c>
      <c r="G6" s="11">
        <f t="shared" si="1"/>
        <v>63.9</v>
      </c>
      <c r="I6">
        <v>-0.26</v>
      </c>
      <c r="J6" s="2">
        <f t="shared" si="2"/>
        <v>93.9</v>
      </c>
      <c r="L6">
        <v>33.299999999999997</v>
      </c>
      <c r="M6" s="11">
        <f t="shared" si="3"/>
        <v>97</v>
      </c>
      <c r="O6">
        <v>88</v>
      </c>
      <c r="P6">
        <f t="shared" si="4"/>
        <v>88</v>
      </c>
      <c r="R6" s="2">
        <f t="shared" si="5"/>
        <v>442.79999999999995</v>
      </c>
      <c r="T6" t="s">
        <v>110</v>
      </c>
    </row>
    <row r="7" spans="1:20" x14ac:dyDescent="0.25">
      <c r="A7" t="s">
        <v>111</v>
      </c>
      <c r="B7" t="s">
        <v>112</v>
      </c>
      <c r="C7">
        <v>1</v>
      </c>
      <c r="D7">
        <f t="shared" si="0"/>
        <v>99</v>
      </c>
      <c r="F7">
        <v>0.91</v>
      </c>
      <c r="G7" s="11">
        <f t="shared" si="1"/>
        <v>97</v>
      </c>
      <c r="I7">
        <v>-3.09</v>
      </c>
      <c r="J7" s="2">
        <f t="shared" si="2"/>
        <v>99.7</v>
      </c>
      <c r="L7">
        <v>25.5</v>
      </c>
      <c r="M7" s="11">
        <f t="shared" si="3"/>
        <v>94.699999999999989</v>
      </c>
      <c r="O7">
        <v>52</v>
      </c>
      <c r="P7">
        <f t="shared" si="4"/>
        <v>52</v>
      </c>
      <c r="R7" s="2">
        <f t="shared" si="5"/>
        <v>442.4</v>
      </c>
      <c r="T7" t="s">
        <v>113</v>
      </c>
    </row>
    <row r="8" spans="1:20" x14ac:dyDescent="0.25">
      <c r="A8" t="s">
        <v>114</v>
      </c>
      <c r="B8" t="s">
        <v>115</v>
      </c>
      <c r="C8">
        <v>7</v>
      </c>
      <c r="D8">
        <f t="shared" si="0"/>
        <v>93</v>
      </c>
      <c r="F8">
        <v>0.24</v>
      </c>
      <c r="G8" s="11">
        <f t="shared" si="1"/>
        <v>81</v>
      </c>
      <c r="I8">
        <v>-0.43</v>
      </c>
      <c r="J8" s="2">
        <f t="shared" si="2"/>
        <v>97.1</v>
      </c>
      <c r="L8">
        <v>16.5</v>
      </c>
      <c r="M8" s="11">
        <f t="shared" si="3"/>
        <v>87</v>
      </c>
      <c r="O8">
        <v>80</v>
      </c>
      <c r="P8">
        <f t="shared" si="4"/>
        <v>80</v>
      </c>
      <c r="R8" s="2">
        <f t="shared" si="5"/>
        <v>438.1</v>
      </c>
      <c r="T8" t="s">
        <v>116</v>
      </c>
    </row>
    <row r="9" spans="1:20" x14ac:dyDescent="0.25">
      <c r="A9" t="s">
        <v>117</v>
      </c>
      <c r="B9" t="s">
        <v>118</v>
      </c>
      <c r="C9">
        <v>0</v>
      </c>
      <c r="D9">
        <f t="shared" si="0"/>
        <v>100</v>
      </c>
      <c r="F9">
        <v>3.31</v>
      </c>
      <c r="G9" s="11">
        <f t="shared" si="1"/>
        <v>99.7</v>
      </c>
      <c r="I9">
        <v>-0.83</v>
      </c>
      <c r="J9" s="2">
        <f t="shared" si="2"/>
        <v>99.1</v>
      </c>
      <c r="L9">
        <v>63.4</v>
      </c>
      <c r="M9" s="11">
        <f t="shared" si="3"/>
        <v>99.4</v>
      </c>
      <c r="O9">
        <v>31</v>
      </c>
      <c r="P9">
        <f t="shared" si="4"/>
        <v>31</v>
      </c>
      <c r="R9" s="2">
        <f t="shared" si="5"/>
        <v>429.2</v>
      </c>
      <c r="T9" t="s">
        <v>119</v>
      </c>
    </row>
    <row r="10" spans="1:20" x14ac:dyDescent="0.25">
      <c r="A10" t="s">
        <v>120</v>
      </c>
      <c r="B10" t="s">
        <v>121</v>
      </c>
      <c r="C10">
        <v>4</v>
      </c>
      <c r="D10">
        <f t="shared" si="0"/>
        <v>96</v>
      </c>
      <c r="F10">
        <v>0.43</v>
      </c>
      <c r="G10" s="11">
        <f t="shared" si="1"/>
        <v>90.3</v>
      </c>
      <c r="I10">
        <v>-0.18</v>
      </c>
      <c r="J10" s="2">
        <f t="shared" si="2"/>
        <v>90.7</v>
      </c>
      <c r="L10">
        <v>5.9</v>
      </c>
      <c r="M10" s="11">
        <f t="shared" si="3"/>
        <v>53.7</v>
      </c>
      <c r="O10">
        <v>95</v>
      </c>
      <c r="P10">
        <f t="shared" si="4"/>
        <v>95</v>
      </c>
      <c r="R10" s="2">
        <f t="shared" si="5"/>
        <v>425.7</v>
      </c>
      <c r="T10" t="s">
        <v>122</v>
      </c>
    </row>
    <row r="11" spans="1:20" x14ac:dyDescent="0.25">
      <c r="A11" t="s">
        <v>123</v>
      </c>
      <c r="B11" t="s">
        <v>124</v>
      </c>
      <c r="C11">
        <v>7</v>
      </c>
      <c r="D11">
        <f t="shared" si="0"/>
        <v>93</v>
      </c>
      <c r="F11">
        <v>0.34</v>
      </c>
      <c r="G11" s="11">
        <f t="shared" si="1"/>
        <v>87</v>
      </c>
      <c r="I11">
        <v>-0.42</v>
      </c>
      <c r="J11" s="2">
        <f t="shared" si="2"/>
        <v>96.899999999999991</v>
      </c>
      <c r="L11">
        <v>38.299999999999997</v>
      </c>
      <c r="M11" s="11">
        <f t="shared" si="3"/>
        <v>97.8</v>
      </c>
      <c r="O11">
        <v>50</v>
      </c>
      <c r="P11">
        <f t="shared" si="4"/>
        <v>50</v>
      </c>
      <c r="R11" s="2">
        <f t="shared" si="5"/>
        <v>424.7</v>
      </c>
      <c r="T11" t="s">
        <v>125</v>
      </c>
    </row>
    <row r="12" spans="1:20" x14ac:dyDescent="0.25">
      <c r="A12" t="s">
        <v>126</v>
      </c>
      <c r="B12" t="s">
        <v>127</v>
      </c>
      <c r="C12">
        <v>18</v>
      </c>
      <c r="D12">
        <f t="shared" si="0"/>
        <v>82</v>
      </c>
      <c r="F12">
        <v>0.34</v>
      </c>
      <c r="G12" s="11">
        <f t="shared" si="1"/>
        <v>87</v>
      </c>
      <c r="I12">
        <v>-0.53</v>
      </c>
      <c r="J12" s="2">
        <f t="shared" si="2"/>
        <v>98</v>
      </c>
      <c r="L12">
        <v>21.3</v>
      </c>
      <c r="M12" s="11">
        <f t="shared" si="3"/>
        <v>91.7</v>
      </c>
      <c r="O12">
        <v>65</v>
      </c>
      <c r="P12">
        <f t="shared" si="4"/>
        <v>65</v>
      </c>
      <c r="R12" s="2">
        <f t="shared" si="5"/>
        <v>423.7</v>
      </c>
      <c r="T12" t="s">
        <v>101</v>
      </c>
    </row>
    <row r="13" spans="1:20" x14ac:dyDescent="0.25">
      <c r="A13" t="s">
        <v>128</v>
      </c>
      <c r="B13" t="s">
        <v>129</v>
      </c>
      <c r="C13">
        <v>4</v>
      </c>
      <c r="D13">
        <f t="shared" si="0"/>
        <v>96</v>
      </c>
      <c r="F13">
        <v>0.67</v>
      </c>
      <c r="G13" s="11">
        <f t="shared" si="1"/>
        <v>95</v>
      </c>
      <c r="I13">
        <v>-0.1</v>
      </c>
      <c r="J13" s="2">
        <f t="shared" si="2"/>
        <v>83.1</v>
      </c>
      <c r="L13">
        <v>6.4</v>
      </c>
      <c r="M13" s="11">
        <f t="shared" si="3"/>
        <v>56.3</v>
      </c>
      <c r="O13">
        <v>93</v>
      </c>
      <c r="P13">
        <f t="shared" si="4"/>
        <v>93</v>
      </c>
      <c r="R13" s="2">
        <f t="shared" si="5"/>
        <v>423.4</v>
      </c>
      <c r="T13" t="s">
        <v>130</v>
      </c>
    </row>
    <row r="14" spans="1:20" x14ac:dyDescent="0.25">
      <c r="A14" t="s">
        <v>131</v>
      </c>
      <c r="B14" t="s">
        <v>132</v>
      </c>
      <c r="C14">
        <v>9</v>
      </c>
      <c r="D14">
        <f t="shared" si="0"/>
        <v>91</v>
      </c>
      <c r="F14">
        <v>0.15</v>
      </c>
      <c r="G14" s="11">
        <f t="shared" si="1"/>
        <v>72.3</v>
      </c>
      <c r="I14">
        <v>-0.11</v>
      </c>
      <c r="J14" s="2">
        <f t="shared" si="2"/>
        <v>84.2</v>
      </c>
      <c r="L14">
        <v>24.5</v>
      </c>
      <c r="M14" s="11">
        <f t="shared" si="3"/>
        <v>94.399999999999991</v>
      </c>
      <c r="O14">
        <v>81</v>
      </c>
      <c r="P14">
        <f t="shared" si="4"/>
        <v>81</v>
      </c>
      <c r="R14" s="2">
        <f t="shared" si="5"/>
        <v>422.9</v>
      </c>
      <c r="T14" t="s">
        <v>133</v>
      </c>
    </row>
    <row r="15" spans="1:20" x14ac:dyDescent="0.25">
      <c r="A15" t="s">
        <v>134</v>
      </c>
      <c r="B15" t="s">
        <v>135</v>
      </c>
      <c r="C15">
        <v>12</v>
      </c>
      <c r="D15">
        <f t="shared" si="0"/>
        <v>88</v>
      </c>
      <c r="F15">
        <v>0.16</v>
      </c>
      <c r="G15" s="11">
        <f t="shared" si="1"/>
        <v>74.099999999999994</v>
      </c>
      <c r="I15">
        <v>-1</v>
      </c>
      <c r="J15" s="2">
        <f t="shared" si="2"/>
        <v>99.4</v>
      </c>
      <c r="L15">
        <v>7.6</v>
      </c>
      <c r="M15" s="11">
        <f t="shared" si="3"/>
        <v>61.4</v>
      </c>
      <c r="O15">
        <v>96</v>
      </c>
      <c r="P15">
        <f t="shared" si="4"/>
        <v>96</v>
      </c>
      <c r="R15" s="2">
        <f t="shared" si="5"/>
        <v>418.9</v>
      </c>
      <c r="T15" t="s">
        <v>136</v>
      </c>
    </row>
    <row r="16" spans="1:20" x14ac:dyDescent="0.25">
      <c r="A16" t="s">
        <v>137</v>
      </c>
      <c r="B16" t="s">
        <v>138</v>
      </c>
      <c r="C16">
        <v>9</v>
      </c>
      <c r="D16">
        <f t="shared" si="0"/>
        <v>91</v>
      </c>
      <c r="F16">
        <v>0.24</v>
      </c>
      <c r="G16" s="11">
        <f t="shared" si="1"/>
        <v>81</v>
      </c>
      <c r="I16">
        <v>-0.3</v>
      </c>
      <c r="J16" s="2">
        <f t="shared" si="2"/>
        <v>95.1</v>
      </c>
      <c r="L16">
        <v>7.8</v>
      </c>
      <c r="M16" s="11">
        <f t="shared" si="3"/>
        <v>62.3</v>
      </c>
      <c r="O16">
        <v>88</v>
      </c>
      <c r="P16">
        <f t="shared" si="4"/>
        <v>88</v>
      </c>
      <c r="R16" s="2">
        <f t="shared" si="5"/>
        <v>417.4</v>
      </c>
      <c r="T16" t="s">
        <v>139</v>
      </c>
    </row>
    <row r="17" spans="1:20" x14ac:dyDescent="0.25">
      <c r="A17" t="s">
        <v>140</v>
      </c>
      <c r="B17" t="s">
        <v>141</v>
      </c>
      <c r="C17">
        <v>8</v>
      </c>
      <c r="D17">
        <f t="shared" si="0"/>
        <v>92</v>
      </c>
      <c r="F17">
        <v>0.21</v>
      </c>
      <c r="G17" s="11">
        <f t="shared" si="1"/>
        <v>78.2</v>
      </c>
      <c r="I17">
        <v>-0.14000000000000001</v>
      </c>
      <c r="J17" s="2">
        <f t="shared" si="2"/>
        <v>87.7</v>
      </c>
      <c r="L17">
        <v>13.8</v>
      </c>
      <c r="M17" s="11">
        <f t="shared" si="3"/>
        <v>82.5</v>
      </c>
      <c r="O17">
        <v>77</v>
      </c>
      <c r="P17">
        <f t="shared" si="4"/>
        <v>77</v>
      </c>
      <c r="R17" s="2">
        <f t="shared" si="5"/>
        <v>417.4</v>
      </c>
      <c r="T17" t="s">
        <v>107</v>
      </c>
    </row>
    <row r="18" spans="1:20" x14ac:dyDescent="0.25">
      <c r="A18" t="s">
        <v>142</v>
      </c>
      <c r="B18" t="s">
        <v>143</v>
      </c>
      <c r="C18">
        <v>4</v>
      </c>
      <c r="D18">
        <f t="shared" si="0"/>
        <v>96</v>
      </c>
      <c r="F18">
        <v>1.47</v>
      </c>
      <c r="G18" s="11">
        <f t="shared" si="1"/>
        <v>98.7</v>
      </c>
      <c r="I18">
        <v>-0.27</v>
      </c>
      <c r="J18" s="2">
        <f t="shared" si="2"/>
        <v>94.3</v>
      </c>
      <c r="L18">
        <v>7.2</v>
      </c>
      <c r="M18" s="11">
        <f t="shared" si="3"/>
        <v>60</v>
      </c>
      <c r="O18">
        <v>67</v>
      </c>
      <c r="P18">
        <f t="shared" si="4"/>
        <v>67</v>
      </c>
      <c r="R18" s="2">
        <f t="shared" si="5"/>
        <v>416</v>
      </c>
      <c r="T18" t="s">
        <v>144</v>
      </c>
    </row>
    <row r="19" spans="1:20" x14ac:dyDescent="0.25">
      <c r="A19" t="s">
        <v>145</v>
      </c>
      <c r="B19" t="s">
        <v>146</v>
      </c>
      <c r="C19">
        <v>0</v>
      </c>
      <c r="D19">
        <f t="shared" si="0"/>
        <v>100</v>
      </c>
      <c r="F19">
        <v>3.37</v>
      </c>
      <c r="G19" s="11">
        <f t="shared" si="1"/>
        <v>99.7</v>
      </c>
      <c r="I19">
        <v>-3.47</v>
      </c>
      <c r="J19" s="2">
        <f t="shared" si="2"/>
        <v>99.8</v>
      </c>
      <c r="L19">
        <v>7.1</v>
      </c>
      <c r="M19" s="11">
        <f t="shared" si="3"/>
        <v>59.4</v>
      </c>
      <c r="O19">
        <v>57</v>
      </c>
      <c r="P19">
        <f t="shared" si="4"/>
        <v>57</v>
      </c>
      <c r="R19" s="2">
        <f t="shared" si="5"/>
        <v>415.9</v>
      </c>
      <c r="T19" t="s">
        <v>119</v>
      </c>
    </row>
    <row r="20" spans="1:20" x14ac:dyDescent="0.25">
      <c r="A20" t="s">
        <v>147</v>
      </c>
      <c r="B20" t="s">
        <v>148</v>
      </c>
      <c r="C20">
        <v>6</v>
      </c>
      <c r="D20">
        <f t="shared" si="0"/>
        <v>94</v>
      </c>
      <c r="F20">
        <v>0.38</v>
      </c>
      <c r="G20" s="11">
        <f t="shared" si="1"/>
        <v>88.7</v>
      </c>
      <c r="I20">
        <v>-0.21</v>
      </c>
      <c r="J20" s="2">
        <f t="shared" si="2"/>
        <v>92.2</v>
      </c>
      <c r="L20">
        <v>15.6</v>
      </c>
      <c r="M20" s="11">
        <f t="shared" si="3"/>
        <v>85.7</v>
      </c>
      <c r="O20">
        <v>55</v>
      </c>
      <c r="P20">
        <f t="shared" si="4"/>
        <v>55</v>
      </c>
      <c r="R20" s="2">
        <f t="shared" si="5"/>
        <v>415.59999999999997</v>
      </c>
      <c r="T20" t="s">
        <v>107</v>
      </c>
    </row>
    <row r="21" spans="1:20" x14ac:dyDescent="0.25">
      <c r="A21" t="s">
        <v>149</v>
      </c>
      <c r="B21" t="s">
        <v>150</v>
      </c>
      <c r="C21">
        <v>5</v>
      </c>
      <c r="D21">
        <f t="shared" si="0"/>
        <v>95</v>
      </c>
      <c r="F21">
        <v>0.19</v>
      </c>
      <c r="G21" s="11">
        <f t="shared" si="1"/>
        <v>76.400000000000006</v>
      </c>
      <c r="I21">
        <v>-0.34</v>
      </c>
      <c r="J21" s="2">
        <f t="shared" si="2"/>
        <v>95.8</v>
      </c>
      <c r="L21">
        <v>6.6</v>
      </c>
      <c r="M21" s="11">
        <f t="shared" si="3"/>
        <v>56.999999999999993</v>
      </c>
      <c r="O21">
        <v>91</v>
      </c>
      <c r="P21">
        <f t="shared" si="4"/>
        <v>91</v>
      </c>
      <c r="R21" s="2">
        <f t="shared" si="5"/>
        <v>415.20000000000005</v>
      </c>
      <c r="T21" t="s">
        <v>151</v>
      </c>
    </row>
    <row r="22" spans="1:20" x14ac:dyDescent="0.25">
      <c r="A22" t="s">
        <v>152</v>
      </c>
      <c r="B22" t="s">
        <v>153</v>
      </c>
      <c r="C22">
        <v>13</v>
      </c>
      <c r="D22">
        <f t="shared" si="0"/>
        <v>87</v>
      </c>
      <c r="F22">
        <v>0.22</v>
      </c>
      <c r="G22" s="11">
        <f t="shared" si="1"/>
        <v>79.100000000000009</v>
      </c>
      <c r="I22">
        <v>-0.14000000000000001</v>
      </c>
      <c r="J22" s="2">
        <f t="shared" si="2"/>
        <v>87.7</v>
      </c>
      <c r="L22">
        <v>20.100000000000001</v>
      </c>
      <c r="M22" s="11">
        <f t="shared" si="3"/>
        <v>90.8</v>
      </c>
      <c r="O22">
        <v>70</v>
      </c>
      <c r="P22">
        <f t="shared" si="4"/>
        <v>70</v>
      </c>
      <c r="R22" s="2">
        <f t="shared" si="5"/>
        <v>414.6</v>
      </c>
      <c r="T22" t="s">
        <v>154</v>
      </c>
    </row>
    <row r="23" spans="1:20" x14ac:dyDescent="0.25">
      <c r="A23" t="s">
        <v>155</v>
      </c>
      <c r="B23" t="s">
        <v>156</v>
      </c>
      <c r="C23">
        <v>4</v>
      </c>
      <c r="D23">
        <f t="shared" si="0"/>
        <v>96</v>
      </c>
      <c r="F23">
        <v>0.95</v>
      </c>
      <c r="G23" s="11">
        <f t="shared" si="1"/>
        <v>97.2</v>
      </c>
      <c r="I23">
        <v>-0.57999999999999996</v>
      </c>
      <c r="J23" s="2">
        <f t="shared" si="2"/>
        <v>98.1</v>
      </c>
      <c r="L23">
        <v>1.4</v>
      </c>
      <c r="M23" s="11">
        <f t="shared" si="3"/>
        <v>30</v>
      </c>
      <c r="O23">
        <v>93</v>
      </c>
      <c r="P23">
        <f t="shared" si="4"/>
        <v>93</v>
      </c>
      <c r="R23" s="2">
        <f t="shared" si="5"/>
        <v>414.3</v>
      </c>
      <c r="T23" t="s">
        <v>157</v>
      </c>
    </row>
    <row r="24" spans="1:20" x14ac:dyDescent="0.25">
      <c r="A24" t="s">
        <v>158</v>
      </c>
      <c r="B24" t="s">
        <v>159</v>
      </c>
      <c r="C24">
        <v>13</v>
      </c>
      <c r="D24">
        <f t="shared" si="0"/>
        <v>87</v>
      </c>
      <c r="F24">
        <v>0.15</v>
      </c>
      <c r="G24" s="11">
        <f t="shared" si="1"/>
        <v>72.3</v>
      </c>
      <c r="I24">
        <v>-0.25</v>
      </c>
      <c r="J24" s="2">
        <f t="shared" si="2"/>
        <v>93.7</v>
      </c>
      <c r="L24">
        <v>12</v>
      </c>
      <c r="M24" s="11">
        <f t="shared" si="3"/>
        <v>78.2</v>
      </c>
      <c r="O24">
        <v>81</v>
      </c>
      <c r="P24">
        <f t="shared" si="4"/>
        <v>81</v>
      </c>
      <c r="R24" s="2">
        <f t="shared" si="5"/>
        <v>412.2</v>
      </c>
      <c r="T24" t="s">
        <v>154</v>
      </c>
    </row>
    <row r="25" spans="1:20" x14ac:dyDescent="0.25">
      <c r="A25" t="s">
        <v>160</v>
      </c>
      <c r="B25" t="s">
        <v>161</v>
      </c>
      <c r="C25">
        <v>10</v>
      </c>
      <c r="D25">
        <f t="shared" si="0"/>
        <v>90</v>
      </c>
      <c r="F25">
        <v>0.28999999999999998</v>
      </c>
      <c r="G25" s="11">
        <f t="shared" si="1"/>
        <v>84.3</v>
      </c>
      <c r="I25">
        <v>-0.33</v>
      </c>
      <c r="J25" s="2">
        <f t="shared" si="2"/>
        <v>95.6</v>
      </c>
      <c r="L25">
        <v>11.4</v>
      </c>
      <c r="M25" s="11">
        <f t="shared" si="3"/>
        <v>76.7</v>
      </c>
      <c r="O25">
        <v>65</v>
      </c>
      <c r="P25">
        <f t="shared" si="4"/>
        <v>65</v>
      </c>
      <c r="R25" s="2">
        <f t="shared" si="5"/>
        <v>411.59999999999997</v>
      </c>
      <c r="T25" t="s">
        <v>162</v>
      </c>
    </row>
    <row r="26" spans="1:20" x14ac:dyDescent="0.25">
      <c r="A26" t="s">
        <v>163</v>
      </c>
      <c r="B26" t="s">
        <v>164</v>
      </c>
      <c r="C26">
        <v>4</v>
      </c>
      <c r="D26">
        <f t="shared" si="0"/>
        <v>96</v>
      </c>
      <c r="F26">
        <v>0.5</v>
      </c>
      <c r="G26" s="11">
        <f t="shared" si="1"/>
        <v>92.300000000000011</v>
      </c>
      <c r="I26">
        <v>-0.25</v>
      </c>
      <c r="J26" s="2">
        <f t="shared" si="2"/>
        <v>93.7</v>
      </c>
      <c r="L26">
        <v>3.9</v>
      </c>
      <c r="M26" s="11">
        <f t="shared" si="3"/>
        <v>42.199999999999996</v>
      </c>
      <c r="O26">
        <v>86</v>
      </c>
      <c r="P26">
        <f t="shared" si="4"/>
        <v>86</v>
      </c>
      <c r="R26" s="2">
        <f t="shared" si="5"/>
        <v>410.2</v>
      </c>
      <c r="T26" t="s">
        <v>136</v>
      </c>
    </row>
    <row r="27" spans="1:20" x14ac:dyDescent="0.25">
      <c r="A27" t="s">
        <v>165</v>
      </c>
      <c r="B27" t="s">
        <v>166</v>
      </c>
      <c r="C27">
        <v>6</v>
      </c>
      <c r="D27">
        <f t="shared" si="0"/>
        <v>94</v>
      </c>
      <c r="F27">
        <v>0.36</v>
      </c>
      <c r="G27" s="11">
        <f t="shared" si="1"/>
        <v>87.8</v>
      </c>
      <c r="I27">
        <v>-0.28999999999999998</v>
      </c>
      <c r="J27" s="2">
        <f t="shared" si="2"/>
        <v>94.699999999999989</v>
      </c>
      <c r="L27">
        <v>3.3</v>
      </c>
      <c r="M27" s="11">
        <f t="shared" si="3"/>
        <v>39.6</v>
      </c>
      <c r="O27">
        <v>93</v>
      </c>
      <c r="P27">
        <f t="shared" si="4"/>
        <v>93</v>
      </c>
      <c r="R27" s="2">
        <f t="shared" si="5"/>
        <v>409.09999999999997</v>
      </c>
      <c r="T27" t="s">
        <v>167</v>
      </c>
    </row>
    <row r="28" spans="1:20" x14ac:dyDescent="0.25">
      <c r="A28" t="s">
        <v>168</v>
      </c>
      <c r="B28" t="s">
        <v>169</v>
      </c>
      <c r="C28">
        <v>2</v>
      </c>
      <c r="D28">
        <f t="shared" si="0"/>
        <v>98</v>
      </c>
      <c r="F28">
        <v>0.75</v>
      </c>
      <c r="G28" s="11">
        <f t="shared" si="1"/>
        <v>95.6</v>
      </c>
      <c r="I28">
        <v>-0.69</v>
      </c>
      <c r="J28" s="2">
        <f t="shared" si="2"/>
        <v>98.7</v>
      </c>
      <c r="L28">
        <v>4</v>
      </c>
      <c r="M28" s="11">
        <f t="shared" si="3"/>
        <v>42.8</v>
      </c>
      <c r="O28">
        <v>73</v>
      </c>
      <c r="P28">
        <f t="shared" si="4"/>
        <v>73</v>
      </c>
      <c r="R28" s="2">
        <f t="shared" si="5"/>
        <v>408.1</v>
      </c>
      <c r="T28" t="s">
        <v>170</v>
      </c>
    </row>
    <row r="29" spans="1:20" x14ac:dyDescent="0.25">
      <c r="A29" t="s">
        <v>171</v>
      </c>
      <c r="B29" t="s">
        <v>172</v>
      </c>
      <c r="C29">
        <v>6</v>
      </c>
      <c r="D29">
        <f t="shared" si="0"/>
        <v>94</v>
      </c>
      <c r="F29">
        <v>0.31</v>
      </c>
      <c r="G29" s="11">
        <f t="shared" si="1"/>
        <v>85.3</v>
      </c>
      <c r="I29">
        <v>-0.78</v>
      </c>
      <c r="J29" s="2">
        <f t="shared" si="2"/>
        <v>99</v>
      </c>
      <c r="L29">
        <v>4</v>
      </c>
      <c r="M29" s="11">
        <f t="shared" si="3"/>
        <v>42.8</v>
      </c>
      <c r="O29">
        <v>86</v>
      </c>
      <c r="P29">
        <f t="shared" si="4"/>
        <v>86</v>
      </c>
      <c r="R29" s="2">
        <f t="shared" si="5"/>
        <v>407.1</v>
      </c>
      <c r="T29" t="s">
        <v>173</v>
      </c>
    </row>
    <row r="30" spans="1:20" x14ac:dyDescent="0.25">
      <c r="A30" t="s">
        <v>174</v>
      </c>
      <c r="B30" t="s">
        <v>175</v>
      </c>
      <c r="C30">
        <v>15</v>
      </c>
      <c r="D30">
        <f t="shared" si="0"/>
        <v>85</v>
      </c>
      <c r="F30">
        <v>0.14000000000000001</v>
      </c>
      <c r="G30" s="11">
        <f t="shared" si="1"/>
        <v>70.7</v>
      </c>
      <c r="I30">
        <v>-0.22</v>
      </c>
      <c r="J30" s="2">
        <f t="shared" si="2"/>
        <v>92.7</v>
      </c>
      <c r="L30">
        <v>15.3</v>
      </c>
      <c r="M30" s="11">
        <f t="shared" si="3"/>
        <v>85.399999999999991</v>
      </c>
      <c r="O30">
        <v>73</v>
      </c>
      <c r="P30">
        <f t="shared" si="4"/>
        <v>73</v>
      </c>
      <c r="R30" s="2">
        <f t="shared" si="5"/>
        <v>406.79999999999995</v>
      </c>
      <c r="T30" t="s">
        <v>176</v>
      </c>
    </row>
    <row r="31" spans="1:20" x14ac:dyDescent="0.25">
      <c r="A31" t="s">
        <v>177</v>
      </c>
      <c r="B31" t="s">
        <v>178</v>
      </c>
      <c r="C31">
        <v>27</v>
      </c>
      <c r="D31">
        <f t="shared" si="0"/>
        <v>73</v>
      </c>
      <c r="F31">
        <v>0.76</v>
      </c>
      <c r="G31" s="11">
        <f t="shared" si="1"/>
        <v>95.8</v>
      </c>
      <c r="I31">
        <v>-0.28999999999999998</v>
      </c>
      <c r="J31" s="2">
        <f t="shared" si="2"/>
        <v>94.699999999999989</v>
      </c>
      <c r="L31">
        <v>5.9</v>
      </c>
      <c r="M31" s="11">
        <f t="shared" si="3"/>
        <v>53.7</v>
      </c>
      <c r="O31">
        <v>89</v>
      </c>
      <c r="P31">
        <f t="shared" si="4"/>
        <v>89</v>
      </c>
      <c r="R31" s="2">
        <f t="shared" si="5"/>
        <v>406.2</v>
      </c>
      <c r="T31" t="s">
        <v>179</v>
      </c>
    </row>
    <row r="32" spans="1:20" x14ac:dyDescent="0.25">
      <c r="A32" t="s">
        <v>180</v>
      </c>
      <c r="B32" t="s">
        <v>181</v>
      </c>
      <c r="C32">
        <v>5</v>
      </c>
      <c r="D32">
        <f t="shared" si="0"/>
        <v>95</v>
      </c>
      <c r="F32">
        <v>0.14000000000000001</v>
      </c>
      <c r="G32" s="11">
        <f t="shared" si="1"/>
        <v>70.7</v>
      </c>
      <c r="I32">
        <v>-0.25</v>
      </c>
      <c r="J32" s="2">
        <f t="shared" si="2"/>
        <v>93.7</v>
      </c>
      <c r="L32">
        <v>8.5</v>
      </c>
      <c r="M32" s="11">
        <f t="shared" si="3"/>
        <v>65.600000000000009</v>
      </c>
      <c r="O32">
        <v>81</v>
      </c>
      <c r="P32">
        <f t="shared" si="4"/>
        <v>81</v>
      </c>
      <c r="R32" s="2">
        <f t="shared" si="5"/>
        <v>406</v>
      </c>
      <c r="T32" t="s">
        <v>182</v>
      </c>
    </row>
    <row r="33" spans="1:20" x14ac:dyDescent="0.25">
      <c r="A33" t="s">
        <v>183</v>
      </c>
      <c r="B33" t="s">
        <v>184</v>
      </c>
      <c r="C33">
        <v>1</v>
      </c>
      <c r="D33">
        <f t="shared" si="0"/>
        <v>99</v>
      </c>
      <c r="F33">
        <v>0.73</v>
      </c>
      <c r="G33" s="11">
        <f t="shared" si="1"/>
        <v>95.5</v>
      </c>
      <c r="I33">
        <v>-0.27</v>
      </c>
      <c r="J33" s="2">
        <f t="shared" si="2"/>
        <v>94.3</v>
      </c>
      <c r="L33">
        <v>6.1</v>
      </c>
      <c r="M33" s="11">
        <f t="shared" si="3"/>
        <v>54.800000000000004</v>
      </c>
      <c r="O33">
        <v>62</v>
      </c>
      <c r="P33">
        <f t="shared" si="4"/>
        <v>62</v>
      </c>
      <c r="R33" s="2">
        <f t="shared" si="5"/>
        <v>405.6</v>
      </c>
      <c r="T33" t="s">
        <v>139</v>
      </c>
    </row>
    <row r="34" spans="1:20" x14ac:dyDescent="0.25">
      <c r="A34" t="s">
        <v>185</v>
      </c>
      <c r="B34" t="s">
        <v>186</v>
      </c>
      <c r="C34">
        <v>6</v>
      </c>
      <c r="D34">
        <f t="shared" si="0"/>
        <v>94</v>
      </c>
      <c r="F34">
        <v>0.82</v>
      </c>
      <c r="G34" s="11">
        <f t="shared" si="1"/>
        <v>96.3</v>
      </c>
      <c r="I34">
        <v>-0.75</v>
      </c>
      <c r="J34" s="2">
        <f t="shared" si="2"/>
        <v>98.9</v>
      </c>
      <c r="L34">
        <v>8.4</v>
      </c>
      <c r="M34" s="11">
        <f t="shared" si="3"/>
        <v>65.2</v>
      </c>
      <c r="O34">
        <v>50</v>
      </c>
      <c r="P34">
        <f t="shared" si="4"/>
        <v>50</v>
      </c>
      <c r="R34" s="2">
        <f t="shared" si="5"/>
        <v>404.40000000000003</v>
      </c>
      <c r="T34" t="s">
        <v>119</v>
      </c>
    </row>
    <row r="35" spans="1:20" x14ac:dyDescent="0.25">
      <c r="A35" t="s">
        <v>187</v>
      </c>
      <c r="B35" t="s">
        <v>188</v>
      </c>
      <c r="C35">
        <v>12</v>
      </c>
      <c r="D35">
        <f t="shared" si="0"/>
        <v>88</v>
      </c>
      <c r="F35">
        <v>0.49</v>
      </c>
      <c r="G35" s="11">
        <f t="shared" si="1"/>
        <v>92.100000000000009</v>
      </c>
      <c r="I35">
        <v>-0.16</v>
      </c>
      <c r="J35" s="2">
        <f t="shared" si="2"/>
        <v>89.4</v>
      </c>
      <c r="L35">
        <v>8.1</v>
      </c>
      <c r="M35" s="11">
        <f t="shared" si="3"/>
        <v>63.800000000000004</v>
      </c>
      <c r="O35">
        <v>69</v>
      </c>
      <c r="P35">
        <f t="shared" si="4"/>
        <v>69</v>
      </c>
      <c r="R35" s="2">
        <f t="shared" si="5"/>
        <v>402.3</v>
      </c>
      <c r="T35" t="s">
        <v>189</v>
      </c>
    </row>
    <row r="36" spans="1:20" x14ac:dyDescent="0.25">
      <c r="A36" t="s">
        <v>190</v>
      </c>
      <c r="B36" t="s">
        <v>191</v>
      </c>
      <c r="C36">
        <v>9</v>
      </c>
      <c r="D36">
        <f t="shared" si="0"/>
        <v>91</v>
      </c>
      <c r="F36">
        <v>0.37</v>
      </c>
      <c r="G36" s="11">
        <f t="shared" si="1"/>
        <v>88.2</v>
      </c>
      <c r="I36">
        <v>-0.06</v>
      </c>
      <c r="J36" s="2">
        <f t="shared" si="2"/>
        <v>73.7</v>
      </c>
      <c r="L36">
        <v>25.1</v>
      </c>
      <c r="M36" s="11">
        <f t="shared" si="3"/>
        <v>94.5</v>
      </c>
      <c r="O36">
        <v>54</v>
      </c>
      <c r="P36">
        <f t="shared" si="4"/>
        <v>54</v>
      </c>
      <c r="R36" s="2">
        <f t="shared" si="5"/>
        <v>401.4</v>
      </c>
      <c r="T36" t="s">
        <v>192</v>
      </c>
    </row>
    <row r="37" spans="1:20" x14ac:dyDescent="0.25">
      <c r="A37" t="s">
        <v>193</v>
      </c>
      <c r="B37" t="s">
        <v>194</v>
      </c>
      <c r="C37">
        <v>10</v>
      </c>
      <c r="D37">
        <f t="shared" si="0"/>
        <v>90</v>
      </c>
      <c r="F37">
        <v>0.17</v>
      </c>
      <c r="G37" s="11">
        <f t="shared" si="1"/>
        <v>75</v>
      </c>
      <c r="I37">
        <v>-0.16</v>
      </c>
      <c r="J37" s="2">
        <f t="shared" si="2"/>
        <v>89.4</v>
      </c>
      <c r="L37">
        <v>24.1</v>
      </c>
      <c r="M37" s="11">
        <f t="shared" si="3"/>
        <v>94</v>
      </c>
      <c r="O37">
        <v>52</v>
      </c>
      <c r="P37">
        <f t="shared" si="4"/>
        <v>52</v>
      </c>
      <c r="R37" s="2">
        <f t="shared" si="5"/>
        <v>400.4</v>
      </c>
      <c r="T37" t="s">
        <v>195</v>
      </c>
    </row>
    <row r="38" spans="1:20" x14ac:dyDescent="0.25">
      <c r="A38" t="s">
        <v>196</v>
      </c>
      <c r="B38" t="s">
        <v>197</v>
      </c>
      <c r="C38">
        <v>6</v>
      </c>
      <c r="D38">
        <f t="shared" si="0"/>
        <v>94</v>
      </c>
      <c r="F38">
        <v>0.33</v>
      </c>
      <c r="G38" s="11">
        <f t="shared" si="1"/>
        <v>86.3</v>
      </c>
      <c r="I38">
        <v>-0.32</v>
      </c>
      <c r="J38" s="2">
        <f t="shared" si="2"/>
        <v>95.399999999999991</v>
      </c>
      <c r="L38">
        <v>6</v>
      </c>
      <c r="M38" s="11">
        <f t="shared" si="3"/>
        <v>54.2</v>
      </c>
      <c r="O38">
        <v>70</v>
      </c>
      <c r="P38">
        <f t="shared" si="4"/>
        <v>70</v>
      </c>
      <c r="R38" s="2">
        <f t="shared" si="5"/>
        <v>399.9</v>
      </c>
      <c r="T38" t="s">
        <v>173</v>
      </c>
    </row>
    <row r="39" spans="1:20" x14ac:dyDescent="0.25">
      <c r="A39" t="s">
        <v>198</v>
      </c>
      <c r="B39" t="s">
        <v>199</v>
      </c>
      <c r="C39">
        <v>11</v>
      </c>
      <c r="D39">
        <f t="shared" si="0"/>
        <v>89</v>
      </c>
      <c r="F39">
        <v>0.19</v>
      </c>
      <c r="G39" s="11">
        <f t="shared" si="1"/>
        <v>76.400000000000006</v>
      </c>
      <c r="I39">
        <v>-0.14000000000000001</v>
      </c>
      <c r="J39" s="2">
        <f t="shared" si="2"/>
        <v>87.7</v>
      </c>
      <c r="L39">
        <v>7.1</v>
      </c>
      <c r="M39" s="11">
        <f t="shared" si="3"/>
        <v>59.4</v>
      </c>
      <c r="O39">
        <v>87</v>
      </c>
      <c r="P39">
        <f t="shared" si="4"/>
        <v>87</v>
      </c>
      <c r="R39" s="2">
        <f t="shared" si="5"/>
        <v>399.5</v>
      </c>
      <c r="T39" t="s">
        <v>173</v>
      </c>
    </row>
    <row r="40" spans="1:20" x14ac:dyDescent="0.25">
      <c r="A40" t="s">
        <v>200</v>
      </c>
      <c r="B40" t="s">
        <v>201</v>
      </c>
      <c r="C40">
        <v>5</v>
      </c>
      <c r="D40">
        <f t="shared" si="0"/>
        <v>95</v>
      </c>
      <c r="F40">
        <v>0.56000000000000005</v>
      </c>
      <c r="G40" s="11">
        <f t="shared" si="1"/>
        <v>93.4</v>
      </c>
      <c r="I40">
        <v>-0.41</v>
      </c>
      <c r="J40" s="2">
        <f t="shared" si="2"/>
        <v>96.8</v>
      </c>
      <c r="L40">
        <v>0.6</v>
      </c>
      <c r="M40" s="11">
        <f t="shared" si="3"/>
        <v>27.3</v>
      </c>
      <c r="O40">
        <v>87</v>
      </c>
      <c r="P40">
        <f t="shared" si="4"/>
        <v>87</v>
      </c>
      <c r="R40" s="2">
        <f t="shared" si="5"/>
        <v>399.5</v>
      </c>
      <c r="T40" t="s">
        <v>113</v>
      </c>
    </row>
    <row r="41" spans="1:20" x14ac:dyDescent="0.25">
      <c r="A41" t="s">
        <v>202</v>
      </c>
      <c r="B41" t="s">
        <v>203</v>
      </c>
      <c r="C41">
        <v>9</v>
      </c>
      <c r="D41">
        <f t="shared" si="0"/>
        <v>91</v>
      </c>
      <c r="F41">
        <v>0.12</v>
      </c>
      <c r="G41" s="11">
        <f t="shared" si="1"/>
        <v>66.600000000000009</v>
      </c>
      <c r="I41">
        <v>-0.49</v>
      </c>
      <c r="J41" s="2">
        <f t="shared" si="2"/>
        <v>97.5</v>
      </c>
      <c r="L41">
        <v>13.3</v>
      </c>
      <c r="M41" s="11">
        <f t="shared" si="3"/>
        <v>81.599999999999994</v>
      </c>
      <c r="O41">
        <v>62</v>
      </c>
      <c r="P41">
        <f t="shared" si="4"/>
        <v>62</v>
      </c>
      <c r="R41" s="2">
        <f t="shared" si="5"/>
        <v>398.7</v>
      </c>
      <c r="T41" t="s">
        <v>204</v>
      </c>
    </row>
    <row r="42" spans="1:20" x14ac:dyDescent="0.25">
      <c r="A42" t="s">
        <v>205</v>
      </c>
      <c r="B42" t="s">
        <v>206</v>
      </c>
      <c r="C42">
        <v>5</v>
      </c>
      <c r="D42">
        <f t="shared" si="0"/>
        <v>95</v>
      </c>
      <c r="F42">
        <v>0.43</v>
      </c>
      <c r="G42" s="11">
        <f t="shared" si="1"/>
        <v>90.3</v>
      </c>
      <c r="I42">
        <v>-0.15</v>
      </c>
      <c r="J42" s="2">
        <f t="shared" si="2"/>
        <v>88.8</v>
      </c>
      <c r="L42">
        <v>1.3</v>
      </c>
      <c r="M42" s="11">
        <f t="shared" si="3"/>
        <v>29.5</v>
      </c>
      <c r="O42">
        <v>94</v>
      </c>
      <c r="P42">
        <f t="shared" si="4"/>
        <v>94</v>
      </c>
      <c r="R42" s="2">
        <f t="shared" si="5"/>
        <v>397.6</v>
      </c>
      <c r="T42" t="s">
        <v>207</v>
      </c>
    </row>
    <row r="43" spans="1:20" x14ac:dyDescent="0.25">
      <c r="A43" t="s">
        <v>208</v>
      </c>
      <c r="B43" t="s">
        <v>209</v>
      </c>
      <c r="C43">
        <v>2</v>
      </c>
      <c r="D43">
        <f t="shared" si="0"/>
        <v>98</v>
      </c>
      <c r="F43">
        <v>0.66</v>
      </c>
      <c r="G43" s="11">
        <f t="shared" si="1"/>
        <v>94.8</v>
      </c>
      <c r="I43">
        <v>-0.69</v>
      </c>
      <c r="J43" s="2">
        <f t="shared" si="2"/>
        <v>98.7</v>
      </c>
      <c r="L43">
        <v>4.7</v>
      </c>
      <c r="M43" s="11">
        <f t="shared" si="3"/>
        <v>46.6</v>
      </c>
      <c r="O43">
        <v>59</v>
      </c>
      <c r="P43">
        <f t="shared" si="4"/>
        <v>59</v>
      </c>
      <c r="R43" s="2">
        <f t="shared" si="5"/>
        <v>397.1</v>
      </c>
      <c r="T43" t="s">
        <v>210</v>
      </c>
    </row>
    <row r="44" spans="1:20" x14ac:dyDescent="0.25">
      <c r="A44" t="s">
        <v>211</v>
      </c>
      <c r="B44" t="s">
        <v>212</v>
      </c>
      <c r="C44">
        <v>12</v>
      </c>
      <c r="D44">
        <f t="shared" si="0"/>
        <v>88</v>
      </c>
      <c r="F44">
        <v>0.16</v>
      </c>
      <c r="G44" s="11">
        <f t="shared" si="1"/>
        <v>74.099999999999994</v>
      </c>
      <c r="I44">
        <v>-0.14000000000000001</v>
      </c>
      <c r="J44" s="2">
        <f t="shared" si="2"/>
        <v>87.7</v>
      </c>
      <c r="L44">
        <v>10.5</v>
      </c>
      <c r="M44" s="11">
        <f t="shared" si="3"/>
        <v>73.900000000000006</v>
      </c>
      <c r="O44">
        <v>71</v>
      </c>
      <c r="P44">
        <f t="shared" si="4"/>
        <v>71</v>
      </c>
      <c r="R44" s="2">
        <f t="shared" si="5"/>
        <v>394.70000000000005</v>
      </c>
      <c r="T44" t="s">
        <v>101</v>
      </c>
    </row>
    <row r="45" spans="1:20" x14ac:dyDescent="0.25">
      <c r="A45" t="s">
        <v>213</v>
      </c>
      <c r="B45" t="s">
        <v>214</v>
      </c>
      <c r="C45">
        <v>9</v>
      </c>
      <c r="D45">
        <f t="shared" si="0"/>
        <v>91</v>
      </c>
      <c r="F45">
        <v>7.0000000000000007E-2</v>
      </c>
      <c r="G45" s="11">
        <f t="shared" si="1"/>
        <v>51</v>
      </c>
      <c r="I45">
        <v>-0.08</v>
      </c>
      <c r="J45" s="2">
        <f t="shared" si="2"/>
        <v>79.3</v>
      </c>
      <c r="L45">
        <v>41.3</v>
      </c>
      <c r="M45" s="11">
        <f t="shared" si="3"/>
        <v>98.2</v>
      </c>
      <c r="O45">
        <v>75</v>
      </c>
      <c r="P45">
        <f t="shared" si="4"/>
        <v>75</v>
      </c>
      <c r="R45" s="2">
        <f t="shared" si="5"/>
        <v>394.5</v>
      </c>
      <c r="T45" t="s">
        <v>139</v>
      </c>
    </row>
    <row r="46" spans="1:20" x14ac:dyDescent="0.25">
      <c r="A46" t="s">
        <v>215</v>
      </c>
      <c r="B46" t="s">
        <v>216</v>
      </c>
      <c r="C46">
        <v>3</v>
      </c>
      <c r="D46">
        <f t="shared" si="0"/>
        <v>97</v>
      </c>
      <c r="F46">
        <v>0.19</v>
      </c>
      <c r="G46" s="11">
        <f t="shared" si="1"/>
        <v>76.400000000000006</v>
      </c>
      <c r="I46">
        <v>-0.21</v>
      </c>
      <c r="J46" s="2">
        <f t="shared" si="2"/>
        <v>92.2</v>
      </c>
      <c r="L46">
        <v>44.3</v>
      </c>
      <c r="M46" s="11">
        <f t="shared" si="3"/>
        <v>98.5</v>
      </c>
      <c r="O46">
        <v>30</v>
      </c>
      <c r="P46">
        <f t="shared" si="4"/>
        <v>30</v>
      </c>
      <c r="R46" s="2">
        <f t="shared" si="5"/>
        <v>394.1</v>
      </c>
      <c r="T46" t="s">
        <v>204</v>
      </c>
    </row>
    <row r="47" spans="1:20" x14ac:dyDescent="0.25">
      <c r="A47" t="s">
        <v>217</v>
      </c>
      <c r="B47" t="s">
        <v>218</v>
      </c>
      <c r="C47">
        <v>13</v>
      </c>
      <c r="D47">
        <f t="shared" si="0"/>
        <v>87</v>
      </c>
      <c r="F47">
        <v>0.4</v>
      </c>
      <c r="G47" s="11">
        <f t="shared" si="1"/>
        <v>89.3</v>
      </c>
      <c r="I47">
        <v>-0.24</v>
      </c>
      <c r="J47" s="2">
        <f t="shared" si="2"/>
        <v>93.199999999999989</v>
      </c>
      <c r="L47">
        <v>2.5</v>
      </c>
      <c r="M47" s="11">
        <f t="shared" si="3"/>
        <v>35.299999999999997</v>
      </c>
      <c r="O47">
        <v>89</v>
      </c>
      <c r="P47">
        <f t="shared" si="4"/>
        <v>89</v>
      </c>
      <c r="R47" s="2">
        <f t="shared" si="5"/>
        <v>393.8</v>
      </c>
      <c r="T47" t="s">
        <v>157</v>
      </c>
    </row>
    <row r="48" spans="1:20" x14ac:dyDescent="0.25">
      <c r="A48" t="s">
        <v>219</v>
      </c>
      <c r="B48" t="s">
        <v>220</v>
      </c>
      <c r="C48">
        <v>7</v>
      </c>
      <c r="D48">
        <f t="shared" si="0"/>
        <v>93</v>
      </c>
      <c r="F48">
        <v>0.27</v>
      </c>
      <c r="G48" s="11">
        <f t="shared" si="1"/>
        <v>83.1</v>
      </c>
      <c r="I48">
        <v>-0.51</v>
      </c>
      <c r="J48" s="2">
        <f t="shared" si="2"/>
        <v>97.7</v>
      </c>
      <c r="L48">
        <v>20.100000000000001</v>
      </c>
      <c r="M48" s="11">
        <f t="shared" si="3"/>
        <v>90.8</v>
      </c>
      <c r="O48">
        <v>29</v>
      </c>
      <c r="P48">
        <f t="shared" si="4"/>
        <v>29</v>
      </c>
      <c r="R48" s="2">
        <f t="shared" si="5"/>
        <v>393.6</v>
      </c>
      <c r="T48" t="s">
        <v>119</v>
      </c>
    </row>
    <row r="49" spans="1:20" x14ac:dyDescent="0.25">
      <c r="A49" t="s">
        <v>221</v>
      </c>
      <c r="B49" t="s">
        <v>222</v>
      </c>
      <c r="C49">
        <v>15</v>
      </c>
      <c r="D49">
        <f t="shared" si="0"/>
        <v>85</v>
      </c>
      <c r="F49">
        <v>0.33</v>
      </c>
      <c r="G49" s="11">
        <f t="shared" si="1"/>
        <v>86.3</v>
      </c>
      <c r="I49">
        <v>-0.12</v>
      </c>
      <c r="J49" s="2">
        <f t="shared" si="2"/>
        <v>85.5</v>
      </c>
      <c r="L49">
        <v>23.1</v>
      </c>
      <c r="M49" s="11">
        <f t="shared" si="3"/>
        <v>93.300000000000011</v>
      </c>
      <c r="O49">
        <v>43</v>
      </c>
      <c r="P49">
        <f t="shared" si="4"/>
        <v>43</v>
      </c>
      <c r="R49" s="2">
        <f t="shared" si="5"/>
        <v>393.1</v>
      </c>
      <c r="T49" t="s">
        <v>223</v>
      </c>
    </row>
    <row r="50" spans="1:20" x14ac:dyDescent="0.25">
      <c r="A50" t="s">
        <v>224</v>
      </c>
      <c r="B50" t="s">
        <v>225</v>
      </c>
      <c r="C50">
        <v>2</v>
      </c>
      <c r="D50">
        <f t="shared" si="0"/>
        <v>98</v>
      </c>
      <c r="F50">
        <v>3.5</v>
      </c>
      <c r="G50" s="11">
        <f t="shared" si="1"/>
        <v>99.8</v>
      </c>
      <c r="I50">
        <v>-0.31</v>
      </c>
      <c r="J50" s="2">
        <f t="shared" si="2"/>
        <v>95.3</v>
      </c>
      <c r="L50">
        <v>-32</v>
      </c>
      <c r="M50" s="11">
        <f t="shared" si="3"/>
        <v>3.5000000000000004</v>
      </c>
      <c r="O50">
        <v>96</v>
      </c>
      <c r="P50">
        <f t="shared" si="4"/>
        <v>96</v>
      </c>
      <c r="R50" s="2">
        <f t="shared" si="5"/>
        <v>392.6</v>
      </c>
      <c r="T50" t="s">
        <v>226</v>
      </c>
    </row>
    <row r="51" spans="1:20" x14ac:dyDescent="0.25">
      <c r="A51" t="s">
        <v>227</v>
      </c>
      <c r="B51" t="s">
        <v>228</v>
      </c>
      <c r="C51">
        <v>5</v>
      </c>
      <c r="D51">
        <f t="shared" si="0"/>
        <v>95</v>
      </c>
      <c r="F51">
        <v>0.31</v>
      </c>
      <c r="G51" s="11">
        <f t="shared" si="1"/>
        <v>85.3</v>
      </c>
      <c r="I51">
        <v>-0.25</v>
      </c>
      <c r="J51" s="2">
        <f t="shared" si="2"/>
        <v>93.7</v>
      </c>
      <c r="L51">
        <v>4.7</v>
      </c>
      <c r="M51" s="11">
        <f t="shared" si="3"/>
        <v>46.6</v>
      </c>
      <c r="O51">
        <v>71</v>
      </c>
      <c r="P51">
        <f t="shared" si="4"/>
        <v>71</v>
      </c>
      <c r="R51" s="2">
        <f t="shared" si="5"/>
        <v>391.6</v>
      </c>
      <c r="T51" t="s">
        <v>119</v>
      </c>
    </row>
    <row r="52" spans="1:20" x14ac:dyDescent="0.25">
      <c r="A52" t="s">
        <v>229</v>
      </c>
      <c r="B52" t="s">
        <v>230</v>
      </c>
      <c r="C52">
        <v>24</v>
      </c>
      <c r="D52">
        <f t="shared" si="0"/>
        <v>76</v>
      </c>
      <c r="F52">
        <v>0.18</v>
      </c>
      <c r="G52" s="11">
        <f t="shared" si="1"/>
        <v>75.7</v>
      </c>
      <c r="I52">
        <v>-0.13</v>
      </c>
      <c r="J52" s="2">
        <f t="shared" si="2"/>
        <v>86.4</v>
      </c>
      <c r="L52">
        <v>7.5</v>
      </c>
      <c r="M52" s="11">
        <f t="shared" si="3"/>
        <v>61</v>
      </c>
      <c r="O52">
        <v>92</v>
      </c>
      <c r="P52">
        <f t="shared" si="4"/>
        <v>92</v>
      </c>
      <c r="R52" s="2">
        <f t="shared" si="5"/>
        <v>391.1</v>
      </c>
      <c r="T52" t="s">
        <v>173</v>
      </c>
    </row>
    <row r="53" spans="1:20" x14ac:dyDescent="0.25">
      <c r="A53" t="s">
        <v>231</v>
      </c>
      <c r="B53" t="s">
        <v>232</v>
      </c>
      <c r="C53">
        <v>17</v>
      </c>
      <c r="D53">
        <f t="shared" si="0"/>
        <v>83</v>
      </c>
      <c r="F53">
        <v>0.24</v>
      </c>
      <c r="G53" s="11">
        <f t="shared" si="1"/>
        <v>81</v>
      </c>
      <c r="I53">
        <v>-0.28999999999999998</v>
      </c>
      <c r="J53" s="2">
        <f t="shared" si="2"/>
        <v>94.699999999999989</v>
      </c>
      <c r="L53">
        <v>8.8000000000000007</v>
      </c>
      <c r="M53" s="11">
        <f t="shared" si="3"/>
        <v>67.400000000000006</v>
      </c>
      <c r="O53">
        <v>65</v>
      </c>
      <c r="P53">
        <f t="shared" si="4"/>
        <v>65</v>
      </c>
      <c r="R53" s="2">
        <f t="shared" si="5"/>
        <v>391.1</v>
      </c>
      <c r="T53" t="s">
        <v>162</v>
      </c>
    </row>
    <row r="54" spans="1:20" x14ac:dyDescent="0.25">
      <c r="A54" t="s">
        <v>233</v>
      </c>
      <c r="B54" t="s">
        <v>234</v>
      </c>
      <c r="C54">
        <v>8</v>
      </c>
      <c r="D54">
        <f t="shared" si="0"/>
        <v>92</v>
      </c>
      <c r="F54">
        <v>0.21</v>
      </c>
      <c r="G54" s="11">
        <f t="shared" si="1"/>
        <v>78.2</v>
      </c>
      <c r="I54">
        <v>-0.23</v>
      </c>
      <c r="J54" s="2">
        <f t="shared" si="2"/>
        <v>93</v>
      </c>
      <c r="L54">
        <v>11.5</v>
      </c>
      <c r="M54" s="11">
        <f t="shared" si="3"/>
        <v>76.8</v>
      </c>
      <c r="O54">
        <v>50</v>
      </c>
      <c r="P54">
        <f t="shared" si="4"/>
        <v>50</v>
      </c>
      <c r="R54" s="2">
        <f t="shared" si="5"/>
        <v>390</v>
      </c>
      <c r="T54" t="s">
        <v>151</v>
      </c>
    </row>
    <row r="55" spans="1:20" x14ac:dyDescent="0.25">
      <c r="A55" t="s">
        <v>235</v>
      </c>
      <c r="B55" t="s">
        <v>236</v>
      </c>
      <c r="C55">
        <v>8</v>
      </c>
      <c r="D55">
        <f t="shared" si="0"/>
        <v>92</v>
      </c>
      <c r="F55">
        <v>0.26</v>
      </c>
      <c r="G55" s="11">
        <f t="shared" si="1"/>
        <v>82.699999999999989</v>
      </c>
      <c r="I55">
        <v>-0.2</v>
      </c>
      <c r="J55" s="2">
        <f t="shared" si="2"/>
        <v>91.8</v>
      </c>
      <c r="L55">
        <v>4.4000000000000004</v>
      </c>
      <c r="M55" s="11">
        <f t="shared" si="3"/>
        <v>45.1</v>
      </c>
      <c r="O55">
        <v>78</v>
      </c>
      <c r="P55">
        <f t="shared" si="4"/>
        <v>78</v>
      </c>
      <c r="R55" s="2">
        <f t="shared" si="5"/>
        <v>389.59999999999997</v>
      </c>
      <c r="T55" t="s">
        <v>237</v>
      </c>
    </row>
    <row r="56" spans="1:20" x14ac:dyDescent="0.25">
      <c r="A56" t="s">
        <v>238</v>
      </c>
      <c r="B56" t="s">
        <v>239</v>
      </c>
      <c r="C56">
        <v>11</v>
      </c>
      <c r="D56">
        <f t="shared" si="0"/>
        <v>89</v>
      </c>
      <c r="F56">
        <v>0.41</v>
      </c>
      <c r="G56" s="11">
        <f t="shared" si="1"/>
        <v>89.600000000000009</v>
      </c>
      <c r="I56">
        <v>-0.19</v>
      </c>
      <c r="J56" s="2">
        <f t="shared" si="2"/>
        <v>91.3</v>
      </c>
      <c r="L56">
        <v>-1.8</v>
      </c>
      <c r="M56" s="11">
        <f t="shared" si="3"/>
        <v>21.6</v>
      </c>
      <c r="O56">
        <v>97</v>
      </c>
      <c r="P56">
        <f t="shared" si="4"/>
        <v>97</v>
      </c>
      <c r="R56" s="2">
        <f t="shared" si="5"/>
        <v>388.5</v>
      </c>
      <c r="T56" t="s">
        <v>240</v>
      </c>
    </row>
    <row r="57" spans="1:20" x14ac:dyDescent="0.25">
      <c r="A57" t="s">
        <v>241</v>
      </c>
      <c r="B57" t="s">
        <v>242</v>
      </c>
      <c r="C57">
        <v>3</v>
      </c>
      <c r="D57">
        <f t="shared" si="0"/>
        <v>97</v>
      </c>
      <c r="F57">
        <v>0.87</v>
      </c>
      <c r="G57" s="11">
        <f t="shared" si="1"/>
        <v>96.7</v>
      </c>
      <c r="I57">
        <v>-0.65</v>
      </c>
      <c r="J57" s="2">
        <f t="shared" si="2"/>
        <v>98.3</v>
      </c>
      <c r="L57">
        <v>-22.6</v>
      </c>
      <c r="M57" s="11">
        <f t="shared" si="3"/>
        <v>5.4</v>
      </c>
      <c r="O57">
        <v>91</v>
      </c>
      <c r="P57">
        <f t="shared" si="4"/>
        <v>91</v>
      </c>
      <c r="R57" s="2">
        <f t="shared" si="5"/>
        <v>388.4</v>
      </c>
      <c r="T57" t="s">
        <v>154</v>
      </c>
    </row>
    <row r="58" spans="1:20" x14ac:dyDescent="0.25">
      <c r="A58" t="s">
        <v>243</v>
      </c>
      <c r="B58" t="s">
        <v>244</v>
      </c>
      <c r="C58">
        <v>2</v>
      </c>
      <c r="D58">
        <f t="shared" si="0"/>
        <v>98</v>
      </c>
      <c r="F58">
        <v>5.6</v>
      </c>
      <c r="G58" s="11">
        <f t="shared" si="1"/>
        <v>100</v>
      </c>
      <c r="I58">
        <v>-0.3</v>
      </c>
      <c r="J58" s="2">
        <f t="shared" si="2"/>
        <v>95.1</v>
      </c>
      <c r="L58">
        <v>-195.6</v>
      </c>
      <c r="M58" s="11">
        <f t="shared" si="3"/>
        <v>0.2</v>
      </c>
      <c r="O58">
        <v>95</v>
      </c>
      <c r="P58">
        <f t="shared" si="4"/>
        <v>95</v>
      </c>
      <c r="R58" s="2">
        <f t="shared" si="5"/>
        <v>388.3</v>
      </c>
      <c r="T58" t="s">
        <v>133</v>
      </c>
    </row>
    <row r="59" spans="1:20" x14ac:dyDescent="0.25">
      <c r="A59" t="s">
        <v>245</v>
      </c>
      <c r="B59" t="s">
        <v>246</v>
      </c>
      <c r="C59">
        <v>10</v>
      </c>
      <c r="D59">
        <f t="shared" si="0"/>
        <v>90</v>
      </c>
      <c r="F59">
        <v>0.28999999999999998</v>
      </c>
      <c r="G59" s="11">
        <f t="shared" si="1"/>
        <v>84.3</v>
      </c>
      <c r="I59">
        <v>-0.14000000000000001</v>
      </c>
      <c r="J59" s="2">
        <f t="shared" si="2"/>
        <v>87.7</v>
      </c>
      <c r="L59">
        <v>2.7</v>
      </c>
      <c r="M59" s="11">
        <f t="shared" si="3"/>
        <v>36.4</v>
      </c>
      <c r="O59">
        <v>89</v>
      </c>
      <c r="P59">
        <f t="shared" si="4"/>
        <v>89</v>
      </c>
      <c r="R59" s="2">
        <f t="shared" si="5"/>
        <v>387.40000000000003</v>
      </c>
      <c r="T59" t="s">
        <v>173</v>
      </c>
    </row>
    <row r="60" spans="1:20" x14ac:dyDescent="0.25">
      <c r="A60" t="s">
        <v>247</v>
      </c>
      <c r="B60" t="s">
        <v>248</v>
      </c>
      <c r="C60">
        <v>9</v>
      </c>
      <c r="D60">
        <f t="shared" si="0"/>
        <v>91</v>
      </c>
      <c r="F60">
        <v>0.25</v>
      </c>
      <c r="G60" s="11">
        <f t="shared" si="1"/>
        <v>81.899999999999991</v>
      </c>
      <c r="I60">
        <v>-0.05</v>
      </c>
      <c r="J60" s="2">
        <f t="shared" si="2"/>
        <v>69.8</v>
      </c>
      <c r="L60">
        <v>8.4</v>
      </c>
      <c r="M60" s="11">
        <f t="shared" si="3"/>
        <v>65.2</v>
      </c>
      <c r="O60">
        <v>79</v>
      </c>
      <c r="P60">
        <f t="shared" si="4"/>
        <v>79</v>
      </c>
      <c r="R60" s="2">
        <f t="shared" si="5"/>
        <v>386.9</v>
      </c>
      <c r="T60" t="s">
        <v>249</v>
      </c>
    </row>
    <row r="61" spans="1:20" x14ac:dyDescent="0.25">
      <c r="A61" t="s">
        <v>250</v>
      </c>
      <c r="B61" t="s">
        <v>251</v>
      </c>
      <c r="C61">
        <v>2</v>
      </c>
      <c r="D61">
        <f t="shared" si="0"/>
        <v>98</v>
      </c>
      <c r="F61">
        <v>0.62</v>
      </c>
      <c r="G61" s="11">
        <f t="shared" si="1"/>
        <v>94.199999999999989</v>
      </c>
      <c r="I61">
        <v>-0.99</v>
      </c>
      <c r="J61" s="2">
        <f t="shared" si="2"/>
        <v>99.4</v>
      </c>
      <c r="L61">
        <v>7.9</v>
      </c>
      <c r="M61" s="11">
        <f t="shared" si="3"/>
        <v>62.8</v>
      </c>
      <c r="O61">
        <v>32</v>
      </c>
      <c r="P61">
        <f t="shared" si="4"/>
        <v>32</v>
      </c>
      <c r="R61" s="2">
        <f t="shared" si="5"/>
        <v>386.4</v>
      </c>
      <c r="T61" t="s">
        <v>119</v>
      </c>
    </row>
    <row r="62" spans="1:20" x14ac:dyDescent="0.25">
      <c r="A62" t="s">
        <v>252</v>
      </c>
      <c r="B62" t="s">
        <v>253</v>
      </c>
      <c r="C62">
        <v>7</v>
      </c>
      <c r="D62">
        <f t="shared" si="0"/>
        <v>93</v>
      </c>
      <c r="F62">
        <v>0.71</v>
      </c>
      <c r="G62" s="11">
        <f t="shared" si="1"/>
        <v>95.3</v>
      </c>
      <c r="I62">
        <v>-0.35</v>
      </c>
      <c r="J62" s="2">
        <f t="shared" si="2"/>
        <v>96</v>
      </c>
      <c r="L62">
        <v>-5</v>
      </c>
      <c r="M62" s="11">
        <f t="shared" si="3"/>
        <v>16.100000000000001</v>
      </c>
      <c r="O62">
        <v>85</v>
      </c>
      <c r="P62">
        <f t="shared" si="4"/>
        <v>85</v>
      </c>
      <c r="R62" s="2">
        <f t="shared" si="5"/>
        <v>385.4</v>
      </c>
      <c r="T62" t="s">
        <v>157</v>
      </c>
    </row>
    <row r="63" spans="1:20" x14ac:dyDescent="0.25">
      <c r="A63" t="s">
        <v>254</v>
      </c>
      <c r="B63" t="s">
        <v>255</v>
      </c>
      <c r="C63">
        <v>4</v>
      </c>
      <c r="D63">
        <f t="shared" si="0"/>
        <v>96</v>
      </c>
      <c r="F63">
        <v>0.44</v>
      </c>
      <c r="G63" s="11">
        <f t="shared" si="1"/>
        <v>90.7</v>
      </c>
      <c r="I63">
        <v>-0.48</v>
      </c>
      <c r="J63" s="2">
        <f t="shared" si="2"/>
        <v>97.399999999999991</v>
      </c>
      <c r="L63">
        <v>5</v>
      </c>
      <c r="M63" s="11">
        <f t="shared" si="3"/>
        <v>48.3</v>
      </c>
      <c r="O63">
        <v>53</v>
      </c>
      <c r="P63">
        <f t="shared" si="4"/>
        <v>53</v>
      </c>
      <c r="R63" s="2">
        <f t="shared" si="5"/>
        <v>385.4</v>
      </c>
      <c r="T63" t="s">
        <v>119</v>
      </c>
    </row>
    <row r="64" spans="1:20" x14ac:dyDescent="0.25">
      <c r="A64" t="s">
        <v>256</v>
      </c>
      <c r="B64" t="s">
        <v>257</v>
      </c>
      <c r="C64">
        <v>16</v>
      </c>
      <c r="D64">
        <f t="shared" si="0"/>
        <v>84</v>
      </c>
      <c r="F64">
        <v>7.0000000000000007E-2</v>
      </c>
      <c r="G64" s="11">
        <f t="shared" si="1"/>
        <v>51</v>
      </c>
      <c r="I64">
        <v>-0.16</v>
      </c>
      <c r="J64" s="2">
        <f t="shared" si="2"/>
        <v>89.4</v>
      </c>
      <c r="L64">
        <v>12.8</v>
      </c>
      <c r="M64" s="11">
        <f t="shared" si="3"/>
        <v>80.800000000000011</v>
      </c>
      <c r="O64">
        <v>80</v>
      </c>
      <c r="P64">
        <f t="shared" si="4"/>
        <v>80</v>
      </c>
      <c r="R64" s="2">
        <f t="shared" si="5"/>
        <v>385.20000000000005</v>
      </c>
      <c r="T64" t="s">
        <v>139</v>
      </c>
    </row>
    <row r="65" spans="1:20" x14ac:dyDescent="0.25">
      <c r="A65" t="s">
        <v>258</v>
      </c>
      <c r="B65" t="s">
        <v>259</v>
      </c>
      <c r="C65">
        <v>2</v>
      </c>
      <c r="D65">
        <f t="shared" si="0"/>
        <v>98</v>
      </c>
      <c r="F65">
        <v>0.72</v>
      </c>
      <c r="G65" s="11">
        <f t="shared" si="1"/>
        <v>95.399999999999991</v>
      </c>
      <c r="I65">
        <v>-0.12</v>
      </c>
      <c r="J65" s="2">
        <f t="shared" si="2"/>
        <v>85.5</v>
      </c>
      <c r="L65">
        <v>-1.6</v>
      </c>
      <c r="M65" s="11">
        <f t="shared" si="3"/>
        <v>22</v>
      </c>
      <c r="O65">
        <v>84</v>
      </c>
      <c r="P65">
        <f t="shared" si="4"/>
        <v>84</v>
      </c>
      <c r="R65" s="2">
        <f t="shared" si="5"/>
        <v>384.9</v>
      </c>
      <c r="T65" t="s">
        <v>260</v>
      </c>
    </row>
    <row r="66" spans="1:20" x14ac:dyDescent="0.25">
      <c r="A66" t="s">
        <v>261</v>
      </c>
      <c r="B66" t="s">
        <v>262</v>
      </c>
      <c r="C66">
        <v>7</v>
      </c>
      <c r="D66">
        <f t="shared" ref="D66:D129" si="6">100-C66</f>
        <v>93</v>
      </c>
      <c r="F66">
        <v>0.2</v>
      </c>
      <c r="G66" s="11">
        <f t="shared" ref="G66:G129" si="7">(_xlfn.PERCENTRANK.INC(F$2:F$1737,F66))*100</f>
        <v>77.400000000000006</v>
      </c>
      <c r="I66">
        <v>-0.13</v>
      </c>
      <c r="J66" s="2">
        <f t="shared" ref="J66:J129" si="8">(1-(_xlfn.PERCENTRANK.INC(I$2:I$1737,I66)))*100</f>
        <v>86.4</v>
      </c>
      <c r="L66">
        <v>6.1</v>
      </c>
      <c r="M66" s="11">
        <f t="shared" ref="M66:M129" si="9">(_xlfn.PERCENTRANK.INC(L$2:L$1737,L66))*100</f>
        <v>54.800000000000004</v>
      </c>
      <c r="O66">
        <v>73</v>
      </c>
      <c r="P66">
        <f t="shared" ref="P66:P129" si="10">O66</f>
        <v>73</v>
      </c>
      <c r="R66" s="2">
        <f t="shared" ref="R66:R129" si="11">P66+M66+J66+G66+D66</f>
        <v>384.6</v>
      </c>
      <c r="T66" t="s">
        <v>113</v>
      </c>
    </row>
    <row r="67" spans="1:20" x14ac:dyDescent="0.25">
      <c r="A67" t="s">
        <v>263</v>
      </c>
      <c r="B67" t="s">
        <v>264</v>
      </c>
      <c r="C67">
        <v>4</v>
      </c>
      <c r="D67">
        <f t="shared" si="6"/>
        <v>96</v>
      </c>
      <c r="F67">
        <v>0.48</v>
      </c>
      <c r="G67" s="11">
        <f t="shared" si="7"/>
        <v>91.9</v>
      </c>
      <c r="I67">
        <v>-0.46</v>
      </c>
      <c r="J67" s="2">
        <f t="shared" si="8"/>
        <v>97.3</v>
      </c>
      <c r="L67">
        <v>3.2</v>
      </c>
      <c r="M67" s="11">
        <f t="shared" si="9"/>
        <v>39.1</v>
      </c>
      <c r="O67">
        <v>60</v>
      </c>
      <c r="P67">
        <f t="shared" si="10"/>
        <v>60</v>
      </c>
      <c r="R67" s="2">
        <f t="shared" si="11"/>
        <v>384.29999999999995</v>
      </c>
      <c r="T67" t="s">
        <v>119</v>
      </c>
    </row>
    <row r="68" spans="1:20" x14ac:dyDescent="0.25">
      <c r="A68" t="s">
        <v>265</v>
      </c>
      <c r="B68" t="s">
        <v>266</v>
      </c>
      <c r="C68">
        <v>31</v>
      </c>
      <c r="D68">
        <f t="shared" si="6"/>
        <v>69</v>
      </c>
      <c r="F68">
        <v>0.04</v>
      </c>
      <c r="G68" s="11">
        <f t="shared" si="7"/>
        <v>32.4</v>
      </c>
      <c r="I68">
        <v>-0.37</v>
      </c>
      <c r="J68" s="2">
        <f t="shared" si="8"/>
        <v>96.399999999999991</v>
      </c>
      <c r="L68">
        <v>41.4</v>
      </c>
      <c r="M68" s="11">
        <f t="shared" si="9"/>
        <v>98.3</v>
      </c>
      <c r="O68">
        <v>88</v>
      </c>
      <c r="P68">
        <f t="shared" si="10"/>
        <v>88</v>
      </c>
      <c r="R68" s="2">
        <f t="shared" si="11"/>
        <v>384.09999999999997</v>
      </c>
      <c r="T68" t="s">
        <v>210</v>
      </c>
    </row>
    <row r="69" spans="1:20" x14ac:dyDescent="0.25">
      <c r="A69" t="s">
        <v>267</v>
      </c>
      <c r="B69" t="s">
        <v>268</v>
      </c>
      <c r="C69">
        <v>5</v>
      </c>
      <c r="D69">
        <f t="shared" si="6"/>
        <v>95</v>
      </c>
      <c r="F69">
        <v>0.56000000000000005</v>
      </c>
      <c r="G69" s="11">
        <f t="shared" si="7"/>
        <v>93.4</v>
      </c>
      <c r="I69">
        <v>-0.63</v>
      </c>
      <c r="J69" s="2">
        <f t="shared" si="8"/>
        <v>98.2</v>
      </c>
      <c r="L69">
        <v>-8.5</v>
      </c>
      <c r="M69" s="11">
        <f t="shared" si="9"/>
        <v>12.3</v>
      </c>
      <c r="O69">
        <v>85</v>
      </c>
      <c r="P69">
        <f t="shared" si="10"/>
        <v>85</v>
      </c>
      <c r="R69" s="2">
        <f t="shared" si="11"/>
        <v>383.9</v>
      </c>
      <c r="T69" t="s">
        <v>260</v>
      </c>
    </row>
    <row r="70" spans="1:20" x14ac:dyDescent="0.25">
      <c r="A70" t="s">
        <v>269</v>
      </c>
      <c r="B70" t="s">
        <v>270</v>
      </c>
      <c r="C70">
        <v>11</v>
      </c>
      <c r="D70">
        <f t="shared" si="6"/>
        <v>89</v>
      </c>
      <c r="F70">
        <v>1.8</v>
      </c>
      <c r="G70" s="11">
        <f t="shared" si="7"/>
        <v>99.1</v>
      </c>
      <c r="I70">
        <v>-0.22</v>
      </c>
      <c r="J70" s="2">
        <f t="shared" si="8"/>
        <v>92.7</v>
      </c>
      <c r="L70">
        <v>-12.9</v>
      </c>
      <c r="M70" s="11">
        <f t="shared" si="9"/>
        <v>8.9</v>
      </c>
      <c r="O70">
        <v>94</v>
      </c>
      <c r="P70">
        <f t="shared" si="10"/>
        <v>94</v>
      </c>
      <c r="R70" s="2">
        <f t="shared" si="11"/>
        <v>383.70000000000005</v>
      </c>
      <c r="T70" t="s">
        <v>271</v>
      </c>
    </row>
    <row r="71" spans="1:20" x14ac:dyDescent="0.25">
      <c r="A71" t="s">
        <v>272</v>
      </c>
      <c r="B71" t="s">
        <v>273</v>
      </c>
      <c r="C71">
        <v>9</v>
      </c>
      <c r="D71">
        <f t="shared" si="6"/>
        <v>91</v>
      </c>
      <c r="F71">
        <v>0.18</v>
      </c>
      <c r="G71" s="11">
        <f t="shared" si="7"/>
        <v>75.7</v>
      </c>
      <c r="I71">
        <v>-0.22</v>
      </c>
      <c r="J71" s="2">
        <f t="shared" si="8"/>
        <v>92.7</v>
      </c>
      <c r="L71">
        <v>10</v>
      </c>
      <c r="M71" s="11">
        <f t="shared" si="9"/>
        <v>72.099999999999994</v>
      </c>
      <c r="O71">
        <v>52</v>
      </c>
      <c r="P71">
        <f t="shared" si="10"/>
        <v>52</v>
      </c>
      <c r="R71" s="2">
        <f t="shared" si="11"/>
        <v>383.5</v>
      </c>
      <c r="T71" t="s">
        <v>195</v>
      </c>
    </row>
    <row r="72" spans="1:20" x14ac:dyDescent="0.25">
      <c r="A72" t="s">
        <v>274</v>
      </c>
      <c r="B72" t="s">
        <v>275</v>
      </c>
      <c r="C72">
        <v>9</v>
      </c>
      <c r="D72">
        <f t="shared" si="6"/>
        <v>91</v>
      </c>
      <c r="F72">
        <v>0.63</v>
      </c>
      <c r="G72" s="11">
        <f t="shared" si="7"/>
        <v>94.399999999999991</v>
      </c>
      <c r="I72">
        <v>-0.12</v>
      </c>
      <c r="J72" s="2">
        <f t="shared" si="8"/>
        <v>85.5</v>
      </c>
      <c r="L72">
        <v>-1.8</v>
      </c>
      <c r="M72" s="11">
        <f t="shared" si="9"/>
        <v>21.6</v>
      </c>
      <c r="O72">
        <v>91</v>
      </c>
      <c r="P72">
        <f t="shared" si="10"/>
        <v>91</v>
      </c>
      <c r="R72" s="2">
        <f t="shared" si="11"/>
        <v>383.5</v>
      </c>
      <c r="T72" t="s">
        <v>276</v>
      </c>
    </row>
    <row r="73" spans="1:20" x14ac:dyDescent="0.25">
      <c r="A73" t="s">
        <v>277</v>
      </c>
      <c r="B73" t="s">
        <v>278</v>
      </c>
      <c r="C73">
        <v>5</v>
      </c>
      <c r="D73">
        <f t="shared" si="6"/>
        <v>95</v>
      </c>
      <c r="F73">
        <v>1.42</v>
      </c>
      <c r="G73" s="11">
        <f t="shared" si="7"/>
        <v>98.6</v>
      </c>
      <c r="I73">
        <v>-0.25</v>
      </c>
      <c r="J73" s="2">
        <f t="shared" si="8"/>
        <v>93.7</v>
      </c>
      <c r="L73">
        <v>-10.7</v>
      </c>
      <c r="M73" s="11">
        <f t="shared" si="9"/>
        <v>10.199999999999999</v>
      </c>
      <c r="O73">
        <v>86</v>
      </c>
      <c r="P73">
        <f t="shared" si="10"/>
        <v>86</v>
      </c>
      <c r="R73" s="2">
        <f t="shared" si="11"/>
        <v>383.5</v>
      </c>
      <c r="T73" t="s">
        <v>139</v>
      </c>
    </row>
    <row r="74" spans="1:20" x14ac:dyDescent="0.25">
      <c r="A74" t="s">
        <v>279</v>
      </c>
      <c r="B74" t="s">
        <v>280</v>
      </c>
      <c r="C74">
        <v>5</v>
      </c>
      <c r="D74">
        <f t="shared" si="6"/>
        <v>95</v>
      </c>
      <c r="F74">
        <v>0.41</v>
      </c>
      <c r="G74" s="11">
        <f t="shared" si="7"/>
        <v>89.600000000000009</v>
      </c>
      <c r="I74">
        <v>-0.41</v>
      </c>
      <c r="J74" s="2">
        <f t="shared" si="8"/>
        <v>96.8</v>
      </c>
      <c r="L74">
        <v>2</v>
      </c>
      <c r="M74" s="11">
        <f t="shared" si="9"/>
        <v>33</v>
      </c>
      <c r="O74">
        <v>69</v>
      </c>
      <c r="P74">
        <f t="shared" si="10"/>
        <v>69</v>
      </c>
      <c r="R74" s="2">
        <f t="shared" si="11"/>
        <v>383.40000000000003</v>
      </c>
      <c r="T74" t="s">
        <v>281</v>
      </c>
    </row>
    <row r="75" spans="1:20" x14ac:dyDescent="0.25">
      <c r="A75" t="s">
        <v>282</v>
      </c>
      <c r="B75" t="s">
        <v>283</v>
      </c>
      <c r="C75">
        <v>27</v>
      </c>
      <c r="D75">
        <f t="shared" si="6"/>
        <v>73</v>
      </c>
      <c r="F75">
        <v>0.39</v>
      </c>
      <c r="G75" s="11">
        <f t="shared" si="7"/>
        <v>89</v>
      </c>
      <c r="I75">
        <v>-0.1</v>
      </c>
      <c r="J75" s="2">
        <f t="shared" si="8"/>
        <v>83.1</v>
      </c>
      <c r="L75">
        <v>20.7</v>
      </c>
      <c r="M75" s="11">
        <f t="shared" si="9"/>
        <v>91.2</v>
      </c>
      <c r="O75">
        <v>47</v>
      </c>
      <c r="P75">
        <f t="shared" si="10"/>
        <v>47</v>
      </c>
      <c r="R75" s="2">
        <f t="shared" si="11"/>
        <v>383.29999999999995</v>
      </c>
      <c r="T75" t="s">
        <v>284</v>
      </c>
    </row>
    <row r="76" spans="1:20" x14ac:dyDescent="0.25">
      <c r="A76" t="s">
        <v>285</v>
      </c>
      <c r="B76" t="s">
        <v>286</v>
      </c>
      <c r="C76">
        <v>23</v>
      </c>
      <c r="D76">
        <f t="shared" si="6"/>
        <v>77</v>
      </c>
      <c r="F76">
        <v>0.1</v>
      </c>
      <c r="G76" s="11">
        <f t="shared" si="7"/>
        <v>61.199999999999996</v>
      </c>
      <c r="I76">
        <v>-0.1</v>
      </c>
      <c r="J76" s="2">
        <f t="shared" si="8"/>
        <v>83.1</v>
      </c>
      <c r="L76">
        <v>10.5</v>
      </c>
      <c r="M76" s="11">
        <f t="shared" si="9"/>
        <v>73.900000000000006</v>
      </c>
      <c r="O76">
        <v>88</v>
      </c>
      <c r="P76">
        <f t="shared" si="10"/>
        <v>88</v>
      </c>
      <c r="R76" s="2">
        <f t="shared" si="11"/>
        <v>383.2</v>
      </c>
      <c r="T76" t="s">
        <v>154</v>
      </c>
    </row>
    <row r="77" spans="1:20" x14ac:dyDescent="0.25">
      <c r="A77" t="s">
        <v>287</v>
      </c>
      <c r="B77" t="s">
        <v>288</v>
      </c>
      <c r="C77">
        <v>15</v>
      </c>
      <c r="D77">
        <f t="shared" si="6"/>
        <v>85</v>
      </c>
      <c r="F77">
        <v>0.45</v>
      </c>
      <c r="G77" s="11">
        <f t="shared" si="7"/>
        <v>91</v>
      </c>
      <c r="I77">
        <v>-0.1</v>
      </c>
      <c r="J77" s="2">
        <f t="shared" si="8"/>
        <v>83.1</v>
      </c>
      <c r="L77">
        <v>2.6</v>
      </c>
      <c r="M77" s="11">
        <f t="shared" si="9"/>
        <v>35.9</v>
      </c>
      <c r="O77">
        <v>88</v>
      </c>
      <c r="P77">
        <f t="shared" si="10"/>
        <v>88</v>
      </c>
      <c r="R77" s="2">
        <f t="shared" si="11"/>
        <v>383</v>
      </c>
      <c r="T77" t="s">
        <v>226</v>
      </c>
    </row>
    <row r="78" spans="1:20" x14ac:dyDescent="0.25">
      <c r="A78" t="s">
        <v>289</v>
      </c>
      <c r="B78" t="s">
        <v>290</v>
      </c>
      <c r="C78">
        <v>11</v>
      </c>
      <c r="D78">
        <f t="shared" si="6"/>
        <v>89</v>
      </c>
      <c r="F78">
        <v>0.27</v>
      </c>
      <c r="G78" s="11">
        <f t="shared" si="7"/>
        <v>83.1</v>
      </c>
      <c r="I78">
        <v>-0.08</v>
      </c>
      <c r="J78" s="2">
        <f t="shared" si="8"/>
        <v>79.3</v>
      </c>
      <c r="L78">
        <v>10.9</v>
      </c>
      <c r="M78" s="11">
        <f t="shared" si="9"/>
        <v>75.3</v>
      </c>
      <c r="O78">
        <v>56</v>
      </c>
      <c r="P78">
        <f t="shared" si="10"/>
        <v>56</v>
      </c>
      <c r="R78" s="2">
        <f t="shared" si="11"/>
        <v>382.70000000000005</v>
      </c>
      <c r="T78" t="s">
        <v>176</v>
      </c>
    </row>
    <row r="79" spans="1:20" x14ac:dyDescent="0.25">
      <c r="A79" t="s">
        <v>291</v>
      </c>
      <c r="B79" t="s">
        <v>292</v>
      </c>
      <c r="C79">
        <v>33</v>
      </c>
      <c r="D79">
        <f t="shared" si="6"/>
        <v>67</v>
      </c>
      <c r="F79">
        <v>0.32</v>
      </c>
      <c r="G79" s="11">
        <f t="shared" si="7"/>
        <v>85.9</v>
      </c>
      <c r="I79">
        <v>-0.01</v>
      </c>
      <c r="J79" s="2">
        <f t="shared" si="8"/>
        <v>40.400000000000006</v>
      </c>
      <c r="L79">
        <v>371.5</v>
      </c>
      <c r="M79" s="11">
        <f t="shared" si="9"/>
        <v>99.9</v>
      </c>
      <c r="O79">
        <v>89</v>
      </c>
      <c r="P79">
        <f t="shared" si="10"/>
        <v>89</v>
      </c>
      <c r="R79" s="2">
        <f t="shared" si="11"/>
        <v>382.20000000000005</v>
      </c>
      <c r="T79" t="s">
        <v>133</v>
      </c>
    </row>
    <row r="80" spans="1:20" x14ac:dyDescent="0.25">
      <c r="A80" t="s">
        <v>293</v>
      </c>
      <c r="B80" t="s">
        <v>294</v>
      </c>
      <c r="C80">
        <v>13</v>
      </c>
      <c r="D80">
        <f t="shared" si="6"/>
        <v>87</v>
      </c>
      <c r="F80">
        <v>0.26</v>
      </c>
      <c r="G80" s="11">
        <f t="shared" si="7"/>
        <v>82.699999999999989</v>
      </c>
      <c r="I80">
        <v>-0.17</v>
      </c>
      <c r="J80" s="2">
        <f t="shared" si="8"/>
        <v>90</v>
      </c>
      <c r="L80">
        <v>7.8</v>
      </c>
      <c r="M80" s="11">
        <f t="shared" si="9"/>
        <v>62.3</v>
      </c>
      <c r="O80">
        <v>60</v>
      </c>
      <c r="P80">
        <f t="shared" si="10"/>
        <v>60</v>
      </c>
      <c r="R80" s="2">
        <f t="shared" si="11"/>
        <v>382</v>
      </c>
      <c r="T80" t="s">
        <v>295</v>
      </c>
    </row>
    <row r="81" spans="1:20" x14ac:dyDescent="0.25">
      <c r="A81" t="s">
        <v>296</v>
      </c>
      <c r="B81" t="s">
        <v>297</v>
      </c>
      <c r="C81">
        <v>13</v>
      </c>
      <c r="D81">
        <f t="shared" si="6"/>
        <v>87</v>
      </c>
      <c r="F81">
        <v>0.12</v>
      </c>
      <c r="G81" s="11">
        <f t="shared" si="7"/>
        <v>66.600000000000009</v>
      </c>
      <c r="I81">
        <v>-0.15</v>
      </c>
      <c r="J81" s="2">
        <f t="shared" si="8"/>
        <v>88.8</v>
      </c>
      <c r="L81">
        <v>7.6</v>
      </c>
      <c r="M81" s="11">
        <f t="shared" si="9"/>
        <v>61.4</v>
      </c>
      <c r="O81">
        <v>78</v>
      </c>
      <c r="P81">
        <f t="shared" si="10"/>
        <v>78</v>
      </c>
      <c r="R81" s="2">
        <f t="shared" si="11"/>
        <v>381.8</v>
      </c>
      <c r="T81" t="s">
        <v>130</v>
      </c>
    </row>
    <row r="82" spans="1:20" x14ac:dyDescent="0.25">
      <c r="A82" t="s">
        <v>298</v>
      </c>
      <c r="B82" t="s">
        <v>299</v>
      </c>
      <c r="C82">
        <v>10</v>
      </c>
      <c r="D82">
        <f t="shared" si="6"/>
        <v>90</v>
      </c>
      <c r="F82">
        <v>0.59</v>
      </c>
      <c r="G82" s="11">
        <f t="shared" si="7"/>
        <v>94.1</v>
      </c>
      <c r="I82">
        <v>-0.19</v>
      </c>
      <c r="J82" s="2">
        <f t="shared" si="8"/>
        <v>91.3</v>
      </c>
      <c r="L82">
        <v>-14.7</v>
      </c>
      <c r="M82" s="11">
        <f t="shared" si="9"/>
        <v>8.4</v>
      </c>
      <c r="O82">
        <v>98</v>
      </c>
      <c r="P82">
        <f t="shared" si="10"/>
        <v>98</v>
      </c>
      <c r="R82" s="2">
        <f t="shared" si="11"/>
        <v>381.79999999999995</v>
      </c>
      <c r="T82" t="s">
        <v>300</v>
      </c>
    </row>
    <row r="83" spans="1:20" x14ac:dyDescent="0.25">
      <c r="A83" t="s">
        <v>301</v>
      </c>
      <c r="B83" t="s">
        <v>302</v>
      </c>
      <c r="C83">
        <v>29</v>
      </c>
      <c r="D83">
        <f t="shared" si="6"/>
        <v>71</v>
      </c>
      <c r="F83">
        <v>0.09</v>
      </c>
      <c r="G83" s="11">
        <f t="shared" si="7"/>
        <v>59.3</v>
      </c>
      <c r="I83">
        <v>-7.0000000000000007E-2</v>
      </c>
      <c r="J83" s="2">
        <f t="shared" si="8"/>
        <v>77</v>
      </c>
      <c r="L83">
        <v>16</v>
      </c>
      <c r="M83" s="11">
        <f t="shared" si="9"/>
        <v>86.3</v>
      </c>
      <c r="O83">
        <v>88</v>
      </c>
      <c r="P83">
        <f t="shared" si="10"/>
        <v>88</v>
      </c>
      <c r="R83" s="2">
        <f t="shared" si="11"/>
        <v>381.6</v>
      </c>
      <c r="T83" t="s">
        <v>237</v>
      </c>
    </row>
    <row r="84" spans="1:20" x14ac:dyDescent="0.25">
      <c r="A84" t="s">
        <v>303</v>
      </c>
      <c r="B84" t="s">
        <v>304</v>
      </c>
      <c r="C84">
        <v>22</v>
      </c>
      <c r="D84">
        <f t="shared" si="6"/>
        <v>78</v>
      </c>
      <c r="F84">
        <v>0.27</v>
      </c>
      <c r="G84" s="11">
        <f t="shared" si="7"/>
        <v>83.1</v>
      </c>
      <c r="I84">
        <v>-0.23</v>
      </c>
      <c r="J84" s="2">
        <f t="shared" si="8"/>
        <v>93</v>
      </c>
      <c r="L84">
        <v>5.7</v>
      </c>
      <c r="M84" s="11">
        <f t="shared" si="9"/>
        <v>52.5</v>
      </c>
      <c r="O84">
        <v>75</v>
      </c>
      <c r="P84">
        <f t="shared" si="10"/>
        <v>75</v>
      </c>
      <c r="R84" s="2">
        <f t="shared" si="11"/>
        <v>381.6</v>
      </c>
      <c r="T84" t="s">
        <v>113</v>
      </c>
    </row>
    <row r="85" spans="1:20" x14ac:dyDescent="0.25">
      <c r="A85" t="s">
        <v>305</v>
      </c>
      <c r="B85" t="s">
        <v>306</v>
      </c>
      <c r="C85">
        <v>4</v>
      </c>
      <c r="D85">
        <f t="shared" si="6"/>
        <v>96</v>
      </c>
      <c r="F85">
        <v>1.1399999999999999</v>
      </c>
      <c r="G85" s="11">
        <f t="shared" si="7"/>
        <v>97.899999999999991</v>
      </c>
      <c r="I85">
        <v>-0.51</v>
      </c>
      <c r="J85" s="2">
        <f t="shared" si="8"/>
        <v>97.7</v>
      </c>
      <c r="L85">
        <v>-24.3</v>
      </c>
      <c r="M85" s="11">
        <f t="shared" si="9"/>
        <v>4.8</v>
      </c>
      <c r="O85">
        <v>85</v>
      </c>
      <c r="P85">
        <f t="shared" si="10"/>
        <v>85</v>
      </c>
      <c r="R85" s="2">
        <f t="shared" si="11"/>
        <v>381.4</v>
      </c>
      <c r="T85" t="s">
        <v>307</v>
      </c>
    </row>
    <row r="86" spans="1:20" x14ac:dyDescent="0.25">
      <c r="A86" t="s">
        <v>308</v>
      </c>
      <c r="B86" t="s">
        <v>309</v>
      </c>
      <c r="C86">
        <v>10</v>
      </c>
      <c r="D86">
        <f t="shared" si="6"/>
        <v>90</v>
      </c>
      <c r="F86">
        <v>0.55000000000000004</v>
      </c>
      <c r="G86" s="11">
        <f t="shared" si="7"/>
        <v>93.2</v>
      </c>
      <c r="I86">
        <v>-0.36</v>
      </c>
      <c r="J86" s="2">
        <f t="shared" si="8"/>
        <v>96.2</v>
      </c>
      <c r="L86">
        <v>1.9</v>
      </c>
      <c r="M86" s="11">
        <f t="shared" si="9"/>
        <v>32.6</v>
      </c>
      <c r="O86">
        <v>69</v>
      </c>
      <c r="P86">
        <f t="shared" si="10"/>
        <v>69</v>
      </c>
      <c r="R86" s="2">
        <f t="shared" si="11"/>
        <v>381</v>
      </c>
      <c r="T86" t="s">
        <v>310</v>
      </c>
    </row>
    <row r="87" spans="1:20" x14ac:dyDescent="0.25">
      <c r="A87" t="s">
        <v>311</v>
      </c>
      <c r="B87" t="s">
        <v>312</v>
      </c>
      <c r="C87">
        <v>8</v>
      </c>
      <c r="D87">
        <f t="shared" si="6"/>
        <v>92</v>
      </c>
      <c r="F87">
        <v>0.19</v>
      </c>
      <c r="G87" s="11">
        <f t="shared" si="7"/>
        <v>76.400000000000006</v>
      </c>
      <c r="I87">
        <v>-0.19</v>
      </c>
      <c r="J87" s="2">
        <f t="shared" si="8"/>
        <v>91.3</v>
      </c>
      <c r="L87">
        <v>43.5</v>
      </c>
      <c r="M87" s="11">
        <f t="shared" si="9"/>
        <v>98.3</v>
      </c>
      <c r="O87">
        <v>22</v>
      </c>
      <c r="P87">
        <f t="shared" si="10"/>
        <v>22</v>
      </c>
      <c r="R87" s="2">
        <f t="shared" si="11"/>
        <v>380</v>
      </c>
      <c r="T87" t="s">
        <v>104</v>
      </c>
    </row>
    <row r="88" spans="1:20" x14ac:dyDescent="0.25">
      <c r="A88" t="s">
        <v>313</v>
      </c>
      <c r="B88" t="s">
        <v>314</v>
      </c>
      <c r="C88">
        <v>31</v>
      </c>
      <c r="D88">
        <f t="shared" si="6"/>
        <v>69</v>
      </c>
      <c r="F88">
        <v>0.1</v>
      </c>
      <c r="G88" s="11">
        <f t="shared" si="7"/>
        <v>61.199999999999996</v>
      </c>
      <c r="I88">
        <v>-0.1</v>
      </c>
      <c r="J88" s="2">
        <f t="shared" si="8"/>
        <v>83.1</v>
      </c>
      <c r="L88">
        <v>23.3</v>
      </c>
      <c r="M88" s="11">
        <f t="shared" si="9"/>
        <v>93.600000000000009</v>
      </c>
      <c r="O88">
        <v>73</v>
      </c>
      <c r="P88">
        <f t="shared" si="10"/>
        <v>73</v>
      </c>
      <c r="R88" s="2">
        <f t="shared" si="11"/>
        <v>379.90000000000003</v>
      </c>
      <c r="T88" t="s">
        <v>315</v>
      </c>
    </row>
    <row r="89" spans="1:20" x14ac:dyDescent="0.25">
      <c r="A89" t="s">
        <v>316</v>
      </c>
      <c r="B89" t="s">
        <v>317</v>
      </c>
      <c r="C89">
        <v>4</v>
      </c>
      <c r="D89">
        <f t="shared" si="6"/>
        <v>96</v>
      </c>
      <c r="F89">
        <v>1.43</v>
      </c>
      <c r="G89" s="11">
        <f t="shared" si="7"/>
        <v>98.6</v>
      </c>
      <c r="I89">
        <v>-0.15</v>
      </c>
      <c r="J89" s="2">
        <f t="shared" si="8"/>
        <v>88.8</v>
      </c>
      <c r="L89">
        <v>-43.2</v>
      </c>
      <c r="M89" s="11">
        <f t="shared" si="9"/>
        <v>2.4</v>
      </c>
      <c r="O89">
        <v>94</v>
      </c>
      <c r="P89">
        <f t="shared" si="10"/>
        <v>94</v>
      </c>
      <c r="R89" s="2">
        <f t="shared" si="11"/>
        <v>379.79999999999995</v>
      </c>
      <c r="T89" t="s">
        <v>133</v>
      </c>
    </row>
    <row r="90" spans="1:20" x14ac:dyDescent="0.25">
      <c r="A90" t="s">
        <v>318</v>
      </c>
      <c r="B90" t="s">
        <v>319</v>
      </c>
      <c r="C90">
        <v>15</v>
      </c>
      <c r="D90">
        <f t="shared" si="6"/>
        <v>85</v>
      </c>
      <c r="F90">
        <v>0.13</v>
      </c>
      <c r="G90" s="11">
        <f t="shared" si="7"/>
        <v>68.899999999999991</v>
      </c>
      <c r="I90">
        <v>-7.0000000000000007E-2</v>
      </c>
      <c r="J90" s="2">
        <f t="shared" si="8"/>
        <v>77</v>
      </c>
      <c r="L90">
        <v>8.5</v>
      </c>
      <c r="M90" s="11">
        <f t="shared" si="9"/>
        <v>65.600000000000009</v>
      </c>
      <c r="O90">
        <v>83</v>
      </c>
      <c r="P90">
        <f t="shared" si="10"/>
        <v>83</v>
      </c>
      <c r="R90" s="2">
        <f t="shared" si="11"/>
        <v>379.5</v>
      </c>
      <c r="T90" t="s">
        <v>113</v>
      </c>
    </row>
    <row r="91" spans="1:20" x14ac:dyDescent="0.25">
      <c r="A91" t="s">
        <v>320</v>
      </c>
      <c r="B91" t="s">
        <v>321</v>
      </c>
      <c r="C91">
        <v>4</v>
      </c>
      <c r="D91">
        <f t="shared" si="6"/>
        <v>96</v>
      </c>
      <c r="F91">
        <v>0.57999999999999996</v>
      </c>
      <c r="G91" s="11">
        <f t="shared" si="7"/>
        <v>93.8</v>
      </c>
      <c r="I91">
        <v>-0.22</v>
      </c>
      <c r="J91" s="2">
        <f t="shared" si="8"/>
        <v>92.7</v>
      </c>
      <c r="L91">
        <v>5.9</v>
      </c>
      <c r="M91" s="11">
        <f t="shared" si="9"/>
        <v>53.7</v>
      </c>
      <c r="O91">
        <v>43</v>
      </c>
      <c r="P91">
        <f t="shared" si="10"/>
        <v>43</v>
      </c>
      <c r="R91" s="2">
        <f t="shared" si="11"/>
        <v>379.2</v>
      </c>
      <c r="T91" t="s">
        <v>204</v>
      </c>
    </row>
    <row r="92" spans="1:20" x14ac:dyDescent="0.25">
      <c r="A92" t="s">
        <v>322</v>
      </c>
      <c r="B92" t="s">
        <v>323</v>
      </c>
      <c r="C92">
        <v>7</v>
      </c>
      <c r="D92">
        <f t="shared" si="6"/>
        <v>93</v>
      </c>
      <c r="F92">
        <v>0.46</v>
      </c>
      <c r="G92" s="11">
        <f t="shared" si="7"/>
        <v>91.4</v>
      </c>
      <c r="I92">
        <v>-0.18</v>
      </c>
      <c r="J92" s="2">
        <f t="shared" si="8"/>
        <v>90.7</v>
      </c>
      <c r="L92">
        <v>-11.2</v>
      </c>
      <c r="M92" s="11">
        <f t="shared" si="9"/>
        <v>10</v>
      </c>
      <c r="O92">
        <v>94</v>
      </c>
      <c r="P92">
        <f t="shared" si="10"/>
        <v>94</v>
      </c>
      <c r="R92" s="2">
        <f t="shared" si="11"/>
        <v>379.1</v>
      </c>
      <c r="T92" t="s">
        <v>113</v>
      </c>
    </row>
    <row r="93" spans="1:20" x14ac:dyDescent="0.25">
      <c r="A93" t="s">
        <v>324</v>
      </c>
      <c r="B93" t="s">
        <v>325</v>
      </c>
      <c r="C93">
        <v>19</v>
      </c>
      <c r="D93">
        <f t="shared" si="6"/>
        <v>81</v>
      </c>
      <c r="F93">
        <v>0.11</v>
      </c>
      <c r="G93" s="11">
        <f t="shared" si="7"/>
        <v>63.9</v>
      </c>
      <c r="I93">
        <v>-0.15</v>
      </c>
      <c r="J93" s="2">
        <f t="shared" si="8"/>
        <v>88.8</v>
      </c>
      <c r="L93">
        <v>10.6</v>
      </c>
      <c r="M93" s="11">
        <f t="shared" si="9"/>
        <v>74.2</v>
      </c>
      <c r="O93">
        <v>71</v>
      </c>
      <c r="P93">
        <f t="shared" si="10"/>
        <v>71</v>
      </c>
      <c r="R93" s="2">
        <f t="shared" si="11"/>
        <v>378.9</v>
      </c>
      <c r="T93" t="s">
        <v>326</v>
      </c>
    </row>
    <row r="94" spans="1:20" x14ac:dyDescent="0.25">
      <c r="A94" t="s">
        <v>327</v>
      </c>
      <c r="B94" t="s">
        <v>328</v>
      </c>
      <c r="C94">
        <v>13</v>
      </c>
      <c r="D94">
        <f t="shared" si="6"/>
        <v>87</v>
      </c>
      <c r="F94">
        <v>0.15</v>
      </c>
      <c r="G94" s="11">
        <f t="shared" si="7"/>
        <v>72.3</v>
      </c>
      <c r="I94">
        <v>-0.16</v>
      </c>
      <c r="J94" s="2">
        <f t="shared" si="8"/>
        <v>89.4</v>
      </c>
      <c r="L94">
        <v>6</v>
      </c>
      <c r="M94" s="11">
        <f t="shared" si="9"/>
        <v>54.2</v>
      </c>
      <c r="O94">
        <v>75</v>
      </c>
      <c r="P94">
        <f t="shared" si="10"/>
        <v>75</v>
      </c>
      <c r="R94" s="2">
        <f t="shared" si="11"/>
        <v>377.9</v>
      </c>
      <c r="T94" t="s">
        <v>104</v>
      </c>
    </row>
    <row r="95" spans="1:20" x14ac:dyDescent="0.25">
      <c r="A95" t="s">
        <v>329</v>
      </c>
      <c r="B95" t="s">
        <v>330</v>
      </c>
      <c r="C95">
        <v>4</v>
      </c>
      <c r="D95">
        <f t="shared" si="6"/>
        <v>96</v>
      </c>
      <c r="F95">
        <v>0.8</v>
      </c>
      <c r="G95" s="11">
        <f t="shared" si="7"/>
        <v>96.2</v>
      </c>
      <c r="I95">
        <v>-0.31</v>
      </c>
      <c r="J95" s="2">
        <f t="shared" si="8"/>
        <v>95.3</v>
      </c>
      <c r="L95">
        <v>-7.6</v>
      </c>
      <c r="M95" s="11">
        <f t="shared" si="9"/>
        <v>13.100000000000001</v>
      </c>
      <c r="O95">
        <v>77</v>
      </c>
      <c r="P95">
        <f t="shared" si="10"/>
        <v>77</v>
      </c>
      <c r="R95" s="2">
        <f t="shared" si="11"/>
        <v>377.59999999999997</v>
      </c>
      <c r="T95" t="s">
        <v>119</v>
      </c>
    </row>
    <row r="96" spans="1:20" x14ac:dyDescent="0.25">
      <c r="A96" t="s">
        <v>331</v>
      </c>
      <c r="B96" t="s">
        <v>332</v>
      </c>
      <c r="C96">
        <v>26</v>
      </c>
      <c r="D96">
        <f t="shared" si="6"/>
        <v>74</v>
      </c>
      <c r="F96">
        <v>0.13</v>
      </c>
      <c r="G96" s="11">
        <f t="shared" si="7"/>
        <v>68.899999999999991</v>
      </c>
      <c r="I96">
        <v>-0.17</v>
      </c>
      <c r="J96" s="2">
        <f t="shared" si="8"/>
        <v>90</v>
      </c>
      <c r="L96">
        <v>7.8</v>
      </c>
      <c r="M96" s="11">
        <f t="shared" si="9"/>
        <v>62.3</v>
      </c>
      <c r="O96">
        <v>82</v>
      </c>
      <c r="P96">
        <f t="shared" si="10"/>
        <v>82</v>
      </c>
      <c r="R96" s="2">
        <f t="shared" si="11"/>
        <v>377.2</v>
      </c>
      <c r="T96" t="s">
        <v>333</v>
      </c>
    </row>
    <row r="97" spans="1:20" x14ac:dyDescent="0.25">
      <c r="A97" t="s">
        <v>334</v>
      </c>
      <c r="B97" t="s">
        <v>335</v>
      </c>
      <c r="C97">
        <v>14</v>
      </c>
      <c r="D97">
        <f t="shared" si="6"/>
        <v>86</v>
      </c>
      <c r="F97">
        <v>0.04</v>
      </c>
      <c r="G97" s="11">
        <f t="shared" si="7"/>
        <v>32.4</v>
      </c>
      <c r="I97">
        <v>-0.15</v>
      </c>
      <c r="J97" s="2">
        <f t="shared" si="8"/>
        <v>88.8</v>
      </c>
      <c r="L97">
        <v>47</v>
      </c>
      <c r="M97" s="11">
        <f t="shared" si="9"/>
        <v>98.6</v>
      </c>
      <c r="O97">
        <v>71</v>
      </c>
      <c r="P97">
        <f t="shared" si="10"/>
        <v>71</v>
      </c>
      <c r="R97" s="2">
        <f t="shared" si="11"/>
        <v>376.79999999999995</v>
      </c>
      <c r="T97" t="s">
        <v>260</v>
      </c>
    </row>
    <row r="98" spans="1:20" x14ac:dyDescent="0.25">
      <c r="A98" t="s">
        <v>336</v>
      </c>
      <c r="B98" t="s">
        <v>337</v>
      </c>
      <c r="C98">
        <v>5</v>
      </c>
      <c r="D98">
        <f t="shared" si="6"/>
        <v>95</v>
      </c>
      <c r="F98">
        <v>0.47</v>
      </c>
      <c r="G98" s="11">
        <f t="shared" si="7"/>
        <v>91.7</v>
      </c>
      <c r="I98">
        <v>-0.34</v>
      </c>
      <c r="J98" s="2">
        <f t="shared" si="8"/>
        <v>95.8</v>
      </c>
      <c r="L98">
        <v>8</v>
      </c>
      <c r="M98" s="11">
        <f t="shared" si="9"/>
        <v>63.2</v>
      </c>
      <c r="O98">
        <v>31</v>
      </c>
      <c r="P98">
        <f t="shared" si="10"/>
        <v>31</v>
      </c>
      <c r="R98" s="2">
        <f t="shared" si="11"/>
        <v>376.7</v>
      </c>
      <c r="T98" t="s">
        <v>179</v>
      </c>
    </row>
    <row r="99" spans="1:20" x14ac:dyDescent="0.25">
      <c r="A99" t="s">
        <v>338</v>
      </c>
      <c r="B99" t="s">
        <v>339</v>
      </c>
      <c r="C99">
        <v>13</v>
      </c>
      <c r="D99">
        <f t="shared" si="6"/>
        <v>87</v>
      </c>
      <c r="F99">
        <v>0.23</v>
      </c>
      <c r="G99" s="11">
        <f t="shared" si="7"/>
        <v>80</v>
      </c>
      <c r="I99">
        <v>-0.11</v>
      </c>
      <c r="J99" s="2">
        <f t="shared" si="8"/>
        <v>84.2</v>
      </c>
      <c r="L99">
        <v>2.6</v>
      </c>
      <c r="M99" s="11">
        <f t="shared" si="9"/>
        <v>35.9</v>
      </c>
      <c r="O99">
        <v>89</v>
      </c>
      <c r="P99">
        <f t="shared" si="10"/>
        <v>89</v>
      </c>
      <c r="R99" s="2">
        <f t="shared" si="11"/>
        <v>376.1</v>
      </c>
      <c r="T99" t="s">
        <v>340</v>
      </c>
    </row>
    <row r="100" spans="1:20" x14ac:dyDescent="0.25">
      <c r="A100" t="s">
        <v>341</v>
      </c>
      <c r="B100" t="s">
        <v>342</v>
      </c>
      <c r="C100">
        <v>8</v>
      </c>
      <c r="D100">
        <f t="shared" si="6"/>
        <v>92</v>
      </c>
      <c r="F100">
        <v>0.93</v>
      </c>
      <c r="G100" s="11">
        <f t="shared" si="7"/>
        <v>97.1</v>
      </c>
      <c r="I100">
        <v>-0.17</v>
      </c>
      <c r="J100" s="2">
        <f t="shared" si="8"/>
        <v>90</v>
      </c>
      <c r="L100">
        <v>-50.4</v>
      </c>
      <c r="M100" s="11">
        <f t="shared" si="9"/>
        <v>1.9</v>
      </c>
      <c r="O100">
        <v>95</v>
      </c>
      <c r="P100">
        <f t="shared" si="10"/>
        <v>95</v>
      </c>
      <c r="R100" s="2">
        <f t="shared" si="11"/>
        <v>376</v>
      </c>
      <c r="T100" t="s">
        <v>133</v>
      </c>
    </row>
    <row r="101" spans="1:20" x14ac:dyDescent="0.25">
      <c r="A101" t="s">
        <v>343</v>
      </c>
      <c r="B101" t="s">
        <v>344</v>
      </c>
      <c r="C101">
        <v>9</v>
      </c>
      <c r="D101">
        <f t="shared" si="6"/>
        <v>91</v>
      </c>
      <c r="F101">
        <v>0.23</v>
      </c>
      <c r="G101" s="11">
        <f t="shared" si="7"/>
        <v>80</v>
      </c>
      <c r="I101">
        <v>-0.1</v>
      </c>
      <c r="J101" s="2">
        <f t="shared" si="8"/>
        <v>83.1</v>
      </c>
      <c r="L101">
        <v>6.8</v>
      </c>
      <c r="M101" s="11">
        <f t="shared" si="9"/>
        <v>57.9</v>
      </c>
      <c r="O101">
        <v>63</v>
      </c>
      <c r="P101">
        <f t="shared" si="10"/>
        <v>63</v>
      </c>
      <c r="R101" s="2">
        <f t="shared" si="11"/>
        <v>375</v>
      </c>
      <c r="T101" t="s">
        <v>162</v>
      </c>
    </row>
    <row r="102" spans="1:20" x14ac:dyDescent="0.25">
      <c r="A102" t="s">
        <v>345</v>
      </c>
      <c r="B102" t="s">
        <v>346</v>
      </c>
      <c r="C102">
        <v>4</v>
      </c>
      <c r="D102">
        <f t="shared" si="6"/>
        <v>96</v>
      </c>
      <c r="F102">
        <v>0.36</v>
      </c>
      <c r="G102" s="11">
        <f t="shared" si="7"/>
        <v>87.8</v>
      </c>
      <c r="I102">
        <v>-0.13</v>
      </c>
      <c r="J102" s="2">
        <f t="shared" si="8"/>
        <v>86.4</v>
      </c>
      <c r="L102">
        <v>3.5</v>
      </c>
      <c r="M102" s="11">
        <f t="shared" si="9"/>
        <v>40.699999999999996</v>
      </c>
      <c r="O102">
        <v>64</v>
      </c>
      <c r="P102">
        <f t="shared" si="10"/>
        <v>64</v>
      </c>
      <c r="R102" s="2">
        <f t="shared" si="11"/>
        <v>374.9</v>
      </c>
      <c r="T102" t="s">
        <v>347</v>
      </c>
    </row>
    <row r="103" spans="1:20" x14ac:dyDescent="0.25">
      <c r="A103" t="s">
        <v>348</v>
      </c>
      <c r="B103" t="s">
        <v>349</v>
      </c>
      <c r="C103">
        <v>2</v>
      </c>
      <c r="D103">
        <f t="shared" si="6"/>
        <v>98</v>
      </c>
      <c r="F103">
        <v>5.0199999999999996</v>
      </c>
      <c r="G103" s="11">
        <f t="shared" si="7"/>
        <v>99.9</v>
      </c>
      <c r="I103">
        <v>-0.52</v>
      </c>
      <c r="J103" s="2">
        <f t="shared" si="8"/>
        <v>97.7</v>
      </c>
      <c r="L103">
        <v>-65.8</v>
      </c>
      <c r="M103" s="11">
        <f t="shared" si="9"/>
        <v>1</v>
      </c>
      <c r="O103">
        <v>78</v>
      </c>
      <c r="P103">
        <f t="shared" si="10"/>
        <v>78</v>
      </c>
      <c r="R103" s="2">
        <f t="shared" si="11"/>
        <v>374.6</v>
      </c>
      <c r="T103" t="s">
        <v>133</v>
      </c>
    </row>
    <row r="104" spans="1:20" x14ac:dyDescent="0.25">
      <c r="A104" t="s">
        <v>350</v>
      </c>
      <c r="B104" t="s">
        <v>351</v>
      </c>
      <c r="C104">
        <v>16</v>
      </c>
      <c r="D104">
        <f t="shared" si="6"/>
        <v>84</v>
      </c>
      <c r="F104">
        <v>2.0499999999999998</v>
      </c>
      <c r="G104" s="11">
        <f t="shared" si="7"/>
        <v>99.2</v>
      </c>
      <c r="I104">
        <v>-0.11</v>
      </c>
      <c r="J104" s="2">
        <f t="shared" si="8"/>
        <v>84.2</v>
      </c>
      <c r="L104">
        <v>-8.8000000000000007</v>
      </c>
      <c r="M104" s="11">
        <f t="shared" si="9"/>
        <v>12</v>
      </c>
      <c r="O104">
        <v>95</v>
      </c>
      <c r="P104">
        <f t="shared" si="10"/>
        <v>95</v>
      </c>
      <c r="R104" s="2">
        <f t="shared" si="11"/>
        <v>374.4</v>
      </c>
      <c r="T104" t="s">
        <v>207</v>
      </c>
    </row>
    <row r="105" spans="1:20" x14ac:dyDescent="0.25">
      <c r="A105" t="s">
        <v>352</v>
      </c>
      <c r="B105" t="s">
        <v>353</v>
      </c>
      <c r="C105">
        <v>17</v>
      </c>
      <c r="D105">
        <f t="shared" si="6"/>
        <v>83</v>
      </c>
      <c r="F105">
        <v>0.46</v>
      </c>
      <c r="G105" s="11">
        <f t="shared" si="7"/>
        <v>91.4</v>
      </c>
      <c r="I105">
        <v>-0.26</v>
      </c>
      <c r="J105" s="2">
        <f t="shared" si="8"/>
        <v>93.9</v>
      </c>
      <c r="L105">
        <v>-11.5</v>
      </c>
      <c r="M105" s="11">
        <f t="shared" si="9"/>
        <v>9.9</v>
      </c>
      <c r="O105">
        <v>96</v>
      </c>
      <c r="P105">
        <f t="shared" si="10"/>
        <v>96</v>
      </c>
      <c r="R105" s="2">
        <f t="shared" si="11"/>
        <v>374.20000000000005</v>
      </c>
      <c r="T105" t="s">
        <v>354</v>
      </c>
    </row>
    <row r="106" spans="1:20" x14ac:dyDescent="0.25">
      <c r="A106" t="s">
        <v>355</v>
      </c>
      <c r="B106" t="s">
        <v>356</v>
      </c>
      <c r="C106">
        <v>6</v>
      </c>
      <c r="D106">
        <f t="shared" si="6"/>
        <v>94</v>
      </c>
      <c r="F106">
        <v>0.4</v>
      </c>
      <c r="G106" s="11">
        <f t="shared" si="7"/>
        <v>89.3</v>
      </c>
      <c r="I106">
        <v>-0.27</v>
      </c>
      <c r="J106" s="2">
        <f t="shared" si="8"/>
        <v>94.3</v>
      </c>
      <c r="L106">
        <v>-11.6</v>
      </c>
      <c r="M106" s="11">
        <f t="shared" si="9"/>
        <v>9.9</v>
      </c>
      <c r="O106">
        <v>86</v>
      </c>
      <c r="P106">
        <f t="shared" si="10"/>
        <v>86</v>
      </c>
      <c r="R106" s="2">
        <f t="shared" si="11"/>
        <v>373.5</v>
      </c>
      <c r="T106" t="s">
        <v>354</v>
      </c>
    </row>
    <row r="107" spans="1:20" x14ac:dyDescent="0.25">
      <c r="A107" t="s">
        <v>357</v>
      </c>
      <c r="B107" t="s">
        <v>358</v>
      </c>
      <c r="C107">
        <v>19</v>
      </c>
      <c r="D107">
        <f t="shared" si="6"/>
        <v>81</v>
      </c>
      <c r="F107">
        <v>7.0000000000000007E-2</v>
      </c>
      <c r="G107" s="11">
        <f t="shared" si="7"/>
        <v>51</v>
      </c>
      <c r="I107">
        <v>-0.2</v>
      </c>
      <c r="J107" s="2">
        <f t="shared" si="8"/>
        <v>91.8</v>
      </c>
      <c r="L107">
        <v>10.1</v>
      </c>
      <c r="M107" s="11">
        <f t="shared" si="9"/>
        <v>72.5</v>
      </c>
      <c r="O107">
        <v>77</v>
      </c>
      <c r="P107">
        <f t="shared" si="10"/>
        <v>77</v>
      </c>
      <c r="R107" s="2">
        <f t="shared" si="11"/>
        <v>373.3</v>
      </c>
      <c r="T107" t="s">
        <v>139</v>
      </c>
    </row>
    <row r="108" spans="1:20" x14ac:dyDescent="0.25">
      <c r="A108" t="s">
        <v>359</v>
      </c>
      <c r="B108" t="s">
        <v>360</v>
      </c>
      <c r="C108">
        <v>23</v>
      </c>
      <c r="D108">
        <f t="shared" si="6"/>
        <v>77</v>
      </c>
      <c r="F108">
        <v>0.1</v>
      </c>
      <c r="G108" s="11">
        <f t="shared" si="7"/>
        <v>61.199999999999996</v>
      </c>
      <c r="I108">
        <v>-0.11</v>
      </c>
      <c r="J108" s="2">
        <f t="shared" si="8"/>
        <v>84.2</v>
      </c>
      <c r="L108">
        <v>13.9</v>
      </c>
      <c r="M108" s="11">
        <f t="shared" si="9"/>
        <v>82.899999999999991</v>
      </c>
      <c r="O108">
        <v>68</v>
      </c>
      <c r="P108">
        <f t="shared" si="10"/>
        <v>68</v>
      </c>
      <c r="R108" s="2">
        <f t="shared" si="11"/>
        <v>373.29999999999995</v>
      </c>
      <c r="T108" t="s">
        <v>154</v>
      </c>
    </row>
    <row r="109" spans="1:20" x14ac:dyDescent="0.25">
      <c r="A109" t="s">
        <v>361</v>
      </c>
      <c r="B109" t="s">
        <v>362</v>
      </c>
      <c r="C109">
        <v>13</v>
      </c>
      <c r="D109">
        <f t="shared" si="6"/>
        <v>87</v>
      </c>
      <c r="F109">
        <v>0.14000000000000001</v>
      </c>
      <c r="G109" s="11">
        <f t="shared" si="7"/>
        <v>70.7</v>
      </c>
      <c r="I109">
        <v>-0.03</v>
      </c>
      <c r="J109" s="2">
        <f t="shared" si="8"/>
        <v>59.4</v>
      </c>
      <c r="L109">
        <v>8.9</v>
      </c>
      <c r="M109" s="11">
        <f t="shared" si="9"/>
        <v>68</v>
      </c>
      <c r="O109">
        <v>88</v>
      </c>
      <c r="P109">
        <f t="shared" si="10"/>
        <v>88</v>
      </c>
      <c r="R109" s="2">
        <f t="shared" si="11"/>
        <v>373.1</v>
      </c>
      <c r="T109" t="s">
        <v>130</v>
      </c>
    </row>
    <row r="110" spans="1:20" x14ac:dyDescent="0.25">
      <c r="A110" t="s">
        <v>363</v>
      </c>
      <c r="B110" t="s">
        <v>364</v>
      </c>
      <c r="C110">
        <v>9</v>
      </c>
      <c r="D110">
        <f t="shared" si="6"/>
        <v>91</v>
      </c>
      <c r="F110">
        <v>0.57999999999999996</v>
      </c>
      <c r="G110" s="11">
        <f t="shared" si="7"/>
        <v>93.8</v>
      </c>
      <c r="I110">
        <v>-0.27</v>
      </c>
      <c r="J110" s="2">
        <f t="shared" si="8"/>
        <v>94.3</v>
      </c>
      <c r="L110">
        <v>5.6</v>
      </c>
      <c r="M110" s="11">
        <f t="shared" si="9"/>
        <v>51.6</v>
      </c>
      <c r="O110">
        <v>42</v>
      </c>
      <c r="P110">
        <f t="shared" si="10"/>
        <v>42</v>
      </c>
      <c r="R110" s="2">
        <f t="shared" si="11"/>
        <v>372.7</v>
      </c>
      <c r="T110" t="s">
        <v>365</v>
      </c>
    </row>
    <row r="111" spans="1:20" x14ac:dyDescent="0.25">
      <c r="A111" t="s">
        <v>366</v>
      </c>
      <c r="B111" t="s">
        <v>367</v>
      </c>
      <c r="C111">
        <v>28</v>
      </c>
      <c r="D111">
        <f t="shared" si="6"/>
        <v>72</v>
      </c>
      <c r="F111">
        <v>0.25</v>
      </c>
      <c r="G111" s="11">
        <f t="shared" si="7"/>
        <v>81.899999999999991</v>
      </c>
      <c r="I111">
        <v>-0.12</v>
      </c>
      <c r="J111" s="2">
        <f t="shared" si="8"/>
        <v>85.5</v>
      </c>
      <c r="L111">
        <v>6</v>
      </c>
      <c r="M111" s="11">
        <f t="shared" si="9"/>
        <v>54.2</v>
      </c>
      <c r="O111">
        <v>79</v>
      </c>
      <c r="P111">
        <f t="shared" si="10"/>
        <v>79</v>
      </c>
      <c r="R111" s="2">
        <f t="shared" si="11"/>
        <v>372.59999999999997</v>
      </c>
      <c r="T111" t="s">
        <v>139</v>
      </c>
    </row>
    <row r="112" spans="1:20" x14ac:dyDescent="0.25">
      <c r="A112" t="s">
        <v>368</v>
      </c>
      <c r="B112" t="s">
        <v>369</v>
      </c>
      <c r="C112">
        <v>3</v>
      </c>
      <c r="D112">
        <f t="shared" si="6"/>
        <v>97</v>
      </c>
      <c r="F112">
        <v>1.77</v>
      </c>
      <c r="G112" s="11">
        <f t="shared" si="7"/>
        <v>99.1</v>
      </c>
      <c r="I112">
        <v>-0.65</v>
      </c>
      <c r="J112" s="2">
        <f t="shared" si="8"/>
        <v>98.3</v>
      </c>
      <c r="L112">
        <v>-18.8</v>
      </c>
      <c r="M112" s="11">
        <f t="shared" si="9"/>
        <v>6.6000000000000005</v>
      </c>
      <c r="O112">
        <v>71</v>
      </c>
      <c r="P112">
        <f t="shared" si="10"/>
        <v>71</v>
      </c>
      <c r="R112" s="2">
        <f t="shared" si="11"/>
        <v>372</v>
      </c>
      <c r="T112" t="s">
        <v>139</v>
      </c>
    </row>
    <row r="113" spans="1:20" x14ac:dyDescent="0.25">
      <c r="A113" t="s">
        <v>370</v>
      </c>
      <c r="B113" t="s">
        <v>371</v>
      </c>
      <c r="C113">
        <v>5</v>
      </c>
      <c r="D113">
        <f t="shared" si="6"/>
        <v>95</v>
      </c>
      <c r="F113">
        <v>0.28000000000000003</v>
      </c>
      <c r="G113" s="11">
        <f t="shared" si="7"/>
        <v>83.8</v>
      </c>
      <c r="I113">
        <v>-0.11</v>
      </c>
      <c r="J113" s="2">
        <f t="shared" si="8"/>
        <v>84.2</v>
      </c>
      <c r="L113">
        <v>11.5</v>
      </c>
      <c r="M113" s="11">
        <f t="shared" si="9"/>
        <v>76.8</v>
      </c>
      <c r="O113">
        <v>32</v>
      </c>
      <c r="P113">
        <f t="shared" si="10"/>
        <v>32</v>
      </c>
      <c r="R113" s="2">
        <f t="shared" si="11"/>
        <v>371.8</v>
      </c>
      <c r="T113" t="s">
        <v>204</v>
      </c>
    </row>
    <row r="114" spans="1:20" x14ac:dyDescent="0.25">
      <c r="A114" t="s">
        <v>372</v>
      </c>
      <c r="B114" t="s">
        <v>373</v>
      </c>
      <c r="C114">
        <v>11</v>
      </c>
      <c r="D114">
        <f t="shared" si="6"/>
        <v>89</v>
      </c>
      <c r="F114">
        <v>0.18</v>
      </c>
      <c r="G114" s="11">
        <f t="shared" si="7"/>
        <v>75.7</v>
      </c>
      <c r="I114">
        <v>-0.27</v>
      </c>
      <c r="J114" s="2">
        <f t="shared" si="8"/>
        <v>94.3</v>
      </c>
      <c r="L114">
        <v>4.3</v>
      </c>
      <c r="M114" s="11">
        <f t="shared" si="9"/>
        <v>44.4</v>
      </c>
      <c r="O114">
        <v>68</v>
      </c>
      <c r="P114">
        <f t="shared" si="10"/>
        <v>68</v>
      </c>
      <c r="R114" s="2">
        <f t="shared" si="11"/>
        <v>371.4</v>
      </c>
      <c r="T114" t="s">
        <v>374</v>
      </c>
    </row>
    <row r="115" spans="1:20" x14ac:dyDescent="0.25">
      <c r="A115" t="s">
        <v>375</v>
      </c>
      <c r="B115" t="s">
        <v>376</v>
      </c>
      <c r="C115">
        <v>11</v>
      </c>
      <c r="D115">
        <f t="shared" si="6"/>
        <v>89</v>
      </c>
      <c r="F115">
        <v>0.11</v>
      </c>
      <c r="G115" s="11">
        <f t="shared" si="7"/>
        <v>63.9</v>
      </c>
      <c r="I115">
        <v>-0.15</v>
      </c>
      <c r="J115" s="2">
        <f t="shared" si="8"/>
        <v>88.8</v>
      </c>
      <c r="L115">
        <v>10</v>
      </c>
      <c r="M115" s="11">
        <f t="shared" si="9"/>
        <v>72.099999999999994</v>
      </c>
      <c r="O115">
        <v>57</v>
      </c>
      <c r="P115">
        <f t="shared" si="10"/>
        <v>57</v>
      </c>
      <c r="R115" s="2">
        <f t="shared" si="11"/>
        <v>370.79999999999995</v>
      </c>
      <c r="T115" t="s">
        <v>119</v>
      </c>
    </row>
    <row r="116" spans="1:20" x14ac:dyDescent="0.25">
      <c r="A116" t="s">
        <v>377</v>
      </c>
      <c r="B116" t="s">
        <v>378</v>
      </c>
      <c r="C116">
        <v>10</v>
      </c>
      <c r="D116">
        <f t="shared" si="6"/>
        <v>90</v>
      </c>
      <c r="F116">
        <v>0.26</v>
      </c>
      <c r="G116" s="11">
        <f t="shared" si="7"/>
        <v>82.699999999999989</v>
      </c>
      <c r="I116">
        <v>-0.03</v>
      </c>
      <c r="J116" s="2">
        <f t="shared" si="8"/>
        <v>59.4</v>
      </c>
      <c r="L116">
        <v>6.3</v>
      </c>
      <c r="M116" s="11">
        <f t="shared" si="9"/>
        <v>55.600000000000009</v>
      </c>
      <c r="O116">
        <v>83</v>
      </c>
      <c r="P116">
        <f t="shared" si="10"/>
        <v>83</v>
      </c>
      <c r="R116" s="2">
        <f t="shared" si="11"/>
        <v>370.70000000000005</v>
      </c>
      <c r="T116" t="s">
        <v>176</v>
      </c>
    </row>
    <row r="117" spans="1:20" x14ac:dyDescent="0.25">
      <c r="A117" t="s">
        <v>379</v>
      </c>
      <c r="B117" t="s">
        <v>380</v>
      </c>
      <c r="C117">
        <v>38</v>
      </c>
      <c r="D117">
        <f t="shared" si="6"/>
        <v>62</v>
      </c>
      <c r="F117">
        <v>0.34</v>
      </c>
      <c r="G117" s="11">
        <f t="shared" si="7"/>
        <v>87</v>
      </c>
      <c r="I117">
        <v>-0.74</v>
      </c>
      <c r="J117" s="2">
        <f t="shared" si="8"/>
        <v>98.8</v>
      </c>
      <c r="L117">
        <v>1.9</v>
      </c>
      <c r="M117" s="11">
        <f t="shared" si="9"/>
        <v>32.6</v>
      </c>
      <c r="O117">
        <v>90</v>
      </c>
      <c r="P117">
        <f t="shared" si="10"/>
        <v>90</v>
      </c>
      <c r="R117" s="2">
        <f t="shared" si="11"/>
        <v>370.4</v>
      </c>
      <c r="T117" t="s">
        <v>173</v>
      </c>
    </row>
    <row r="118" spans="1:20" x14ac:dyDescent="0.25">
      <c r="A118" t="s">
        <v>381</v>
      </c>
      <c r="B118" t="s">
        <v>382</v>
      </c>
      <c r="C118">
        <v>12</v>
      </c>
      <c r="D118">
        <f t="shared" si="6"/>
        <v>88</v>
      </c>
      <c r="F118">
        <v>2.2999999999999998</v>
      </c>
      <c r="G118" s="11">
        <f t="shared" si="7"/>
        <v>99.3</v>
      </c>
      <c r="I118">
        <v>-0.28999999999999998</v>
      </c>
      <c r="J118" s="2">
        <f t="shared" si="8"/>
        <v>94.699999999999989</v>
      </c>
      <c r="L118">
        <v>-184.2</v>
      </c>
      <c r="M118" s="11">
        <f t="shared" si="9"/>
        <v>0.2</v>
      </c>
      <c r="O118">
        <v>88</v>
      </c>
      <c r="P118">
        <f t="shared" si="10"/>
        <v>88</v>
      </c>
      <c r="R118" s="2">
        <f t="shared" si="11"/>
        <v>370.2</v>
      </c>
      <c r="T118" t="s">
        <v>133</v>
      </c>
    </row>
    <row r="119" spans="1:20" x14ac:dyDescent="0.25">
      <c r="A119" t="s">
        <v>383</v>
      </c>
      <c r="B119" t="s">
        <v>384</v>
      </c>
      <c r="C119">
        <v>41</v>
      </c>
      <c r="D119">
        <f t="shared" si="6"/>
        <v>59</v>
      </c>
      <c r="F119">
        <v>0.46</v>
      </c>
      <c r="G119" s="11">
        <f t="shared" si="7"/>
        <v>91.4</v>
      </c>
      <c r="I119">
        <v>-0.44</v>
      </c>
      <c r="J119" s="2">
        <f t="shared" si="8"/>
        <v>97.1</v>
      </c>
      <c r="L119">
        <v>0.1</v>
      </c>
      <c r="M119" s="11">
        <f t="shared" si="9"/>
        <v>25.5</v>
      </c>
      <c r="O119">
        <v>97</v>
      </c>
      <c r="P119">
        <f t="shared" si="10"/>
        <v>97</v>
      </c>
      <c r="R119" s="2">
        <f t="shared" si="11"/>
        <v>370</v>
      </c>
      <c r="T119" t="s">
        <v>271</v>
      </c>
    </row>
    <row r="120" spans="1:20" x14ac:dyDescent="0.25">
      <c r="A120" t="s">
        <v>385</v>
      </c>
      <c r="B120" t="s">
        <v>386</v>
      </c>
      <c r="C120">
        <v>16</v>
      </c>
      <c r="D120">
        <f t="shared" si="6"/>
        <v>84</v>
      </c>
      <c r="F120">
        <v>0.13</v>
      </c>
      <c r="G120" s="11">
        <f t="shared" si="7"/>
        <v>68.899999999999991</v>
      </c>
      <c r="I120">
        <v>-0.12</v>
      </c>
      <c r="J120" s="2">
        <f t="shared" si="8"/>
        <v>85.5</v>
      </c>
      <c r="L120">
        <v>11.3</v>
      </c>
      <c r="M120" s="11">
        <f t="shared" si="9"/>
        <v>76.400000000000006</v>
      </c>
      <c r="O120">
        <v>55</v>
      </c>
      <c r="P120">
        <f t="shared" si="10"/>
        <v>55</v>
      </c>
      <c r="R120" s="2">
        <f t="shared" si="11"/>
        <v>369.8</v>
      </c>
      <c r="T120" t="s">
        <v>154</v>
      </c>
    </row>
    <row r="121" spans="1:20" x14ac:dyDescent="0.25">
      <c r="A121" t="s">
        <v>387</v>
      </c>
      <c r="B121" t="s">
        <v>388</v>
      </c>
      <c r="C121">
        <v>2</v>
      </c>
      <c r="D121">
        <f t="shared" si="6"/>
        <v>98</v>
      </c>
      <c r="F121">
        <v>0.1</v>
      </c>
      <c r="G121" s="11">
        <f t="shared" si="7"/>
        <v>61.199999999999996</v>
      </c>
      <c r="I121">
        <v>-0.05</v>
      </c>
      <c r="J121" s="2">
        <f t="shared" si="8"/>
        <v>69.8</v>
      </c>
      <c r="L121">
        <v>28</v>
      </c>
      <c r="M121" s="11">
        <f t="shared" si="9"/>
        <v>95.6</v>
      </c>
      <c r="O121">
        <v>45</v>
      </c>
      <c r="P121">
        <f t="shared" si="10"/>
        <v>45</v>
      </c>
      <c r="R121" s="2">
        <f t="shared" si="11"/>
        <v>369.59999999999997</v>
      </c>
      <c r="T121" t="s">
        <v>354</v>
      </c>
    </row>
    <row r="122" spans="1:20" x14ac:dyDescent="0.25">
      <c r="A122" t="s">
        <v>389</v>
      </c>
      <c r="B122" t="s">
        <v>390</v>
      </c>
      <c r="C122">
        <v>38</v>
      </c>
      <c r="D122">
        <f t="shared" si="6"/>
        <v>62</v>
      </c>
      <c r="F122">
        <v>0.09</v>
      </c>
      <c r="G122" s="11">
        <f t="shared" si="7"/>
        <v>59.3</v>
      </c>
      <c r="I122">
        <v>-0.21</v>
      </c>
      <c r="J122" s="2">
        <f t="shared" si="8"/>
        <v>92.2</v>
      </c>
      <c r="L122">
        <v>15</v>
      </c>
      <c r="M122" s="11">
        <f t="shared" si="9"/>
        <v>85</v>
      </c>
      <c r="O122">
        <v>71</v>
      </c>
      <c r="P122">
        <f t="shared" si="10"/>
        <v>71</v>
      </c>
      <c r="R122" s="2">
        <f t="shared" si="11"/>
        <v>369.5</v>
      </c>
      <c r="T122" t="s">
        <v>133</v>
      </c>
    </row>
    <row r="123" spans="1:20" x14ac:dyDescent="0.25">
      <c r="A123" t="s">
        <v>391</v>
      </c>
      <c r="B123" t="s">
        <v>392</v>
      </c>
      <c r="C123">
        <v>3</v>
      </c>
      <c r="D123">
        <f t="shared" si="6"/>
        <v>97</v>
      </c>
      <c r="F123">
        <v>1.54</v>
      </c>
      <c r="G123" s="11">
        <f t="shared" si="7"/>
        <v>98.8</v>
      </c>
      <c r="I123">
        <v>-0.5</v>
      </c>
      <c r="J123" s="2">
        <f t="shared" si="8"/>
        <v>97.6</v>
      </c>
      <c r="L123">
        <v>-64.099999999999994</v>
      </c>
      <c r="M123" s="11">
        <f t="shared" si="9"/>
        <v>1.0999999999999999</v>
      </c>
      <c r="O123">
        <v>75</v>
      </c>
      <c r="P123">
        <f t="shared" si="10"/>
        <v>75</v>
      </c>
      <c r="R123" s="2">
        <f t="shared" si="11"/>
        <v>369.5</v>
      </c>
      <c r="T123" t="s">
        <v>354</v>
      </c>
    </row>
    <row r="124" spans="1:20" x14ac:dyDescent="0.25">
      <c r="A124" t="s">
        <v>393</v>
      </c>
      <c r="B124" t="s">
        <v>394</v>
      </c>
      <c r="C124">
        <v>6</v>
      </c>
      <c r="D124">
        <f t="shared" si="6"/>
        <v>94</v>
      </c>
      <c r="F124">
        <v>0.73</v>
      </c>
      <c r="G124" s="11">
        <f t="shared" si="7"/>
        <v>95.5</v>
      </c>
      <c r="I124">
        <v>-0.25</v>
      </c>
      <c r="J124" s="2">
        <f t="shared" si="8"/>
        <v>93.7</v>
      </c>
      <c r="L124">
        <v>-34.700000000000003</v>
      </c>
      <c r="M124" s="11">
        <f t="shared" si="9"/>
        <v>3.2</v>
      </c>
      <c r="O124">
        <v>83</v>
      </c>
      <c r="P124">
        <f t="shared" si="10"/>
        <v>83</v>
      </c>
      <c r="R124" s="2">
        <f t="shared" si="11"/>
        <v>369.4</v>
      </c>
      <c r="T124" t="s">
        <v>395</v>
      </c>
    </row>
    <row r="125" spans="1:20" x14ac:dyDescent="0.25">
      <c r="A125" t="s">
        <v>396</v>
      </c>
      <c r="B125" t="s">
        <v>397</v>
      </c>
      <c r="C125">
        <v>6</v>
      </c>
      <c r="D125">
        <f t="shared" si="6"/>
        <v>94</v>
      </c>
      <c r="F125">
        <v>1.62</v>
      </c>
      <c r="G125" s="11">
        <f t="shared" si="7"/>
        <v>99</v>
      </c>
      <c r="I125">
        <v>-0.18</v>
      </c>
      <c r="J125" s="2">
        <f t="shared" si="8"/>
        <v>90.7</v>
      </c>
      <c r="L125">
        <v>-50.4</v>
      </c>
      <c r="M125" s="11">
        <f t="shared" si="9"/>
        <v>1.9</v>
      </c>
      <c r="O125">
        <v>83</v>
      </c>
      <c r="P125">
        <f t="shared" si="10"/>
        <v>83</v>
      </c>
      <c r="R125" s="2">
        <f t="shared" si="11"/>
        <v>368.6</v>
      </c>
      <c r="T125" t="s">
        <v>354</v>
      </c>
    </row>
    <row r="126" spans="1:20" x14ac:dyDescent="0.25">
      <c r="A126" t="s">
        <v>398</v>
      </c>
      <c r="B126" t="s">
        <v>399</v>
      </c>
      <c r="C126">
        <v>24</v>
      </c>
      <c r="D126">
        <f t="shared" si="6"/>
        <v>76</v>
      </c>
      <c r="F126">
        <v>0.25</v>
      </c>
      <c r="G126" s="11">
        <f t="shared" si="7"/>
        <v>81.899999999999991</v>
      </c>
      <c r="I126">
        <v>-0.74</v>
      </c>
      <c r="J126" s="2">
        <f t="shared" si="8"/>
        <v>98.8</v>
      </c>
      <c r="L126">
        <v>-2.7</v>
      </c>
      <c r="M126" s="11">
        <f t="shared" si="9"/>
        <v>19.8</v>
      </c>
      <c r="O126">
        <v>92</v>
      </c>
      <c r="P126">
        <f t="shared" si="10"/>
        <v>92</v>
      </c>
      <c r="R126" s="2">
        <f t="shared" si="11"/>
        <v>368.5</v>
      </c>
      <c r="T126" t="s">
        <v>400</v>
      </c>
    </row>
    <row r="127" spans="1:20" x14ac:dyDescent="0.25">
      <c r="A127" t="s">
        <v>401</v>
      </c>
      <c r="B127" t="s">
        <v>402</v>
      </c>
      <c r="C127">
        <v>17</v>
      </c>
      <c r="D127">
        <f t="shared" si="6"/>
        <v>83</v>
      </c>
      <c r="F127">
        <v>0.11</v>
      </c>
      <c r="G127" s="11">
        <f t="shared" si="7"/>
        <v>63.9</v>
      </c>
      <c r="I127">
        <v>-0.14000000000000001</v>
      </c>
      <c r="J127" s="2">
        <f t="shared" si="8"/>
        <v>87.7</v>
      </c>
      <c r="L127">
        <v>10.7</v>
      </c>
      <c r="M127" s="11">
        <f t="shared" si="9"/>
        <v>74.599999999999994</v>
      </c>
      <c r="O127">
        <v>59</v>
      </c>
      <c r="P127">
        <f t="shared" si="10"/>
        <v>59</v>
      </c>
      <c r="R127" s="2">
        <f t="shared" si="11"/>
        <v>368.2</v>
      </c>
      <c r="T127" t="s">
        <v>192</v>
      </c>
    </row>
    <row r="128" spans="1:20" x14ac:dyDescent="0.25">
      <c r="A128" t="s">
        <v>403</v>
      </c>
      <c r="B128" t="s">
        <v>404</v>
      </c>
      <c r="C128">
        <v>11</v>
      </c>
      <c r="D128">
        <f t="shared" si="6"/>
        <v>89</v>
      </c>
      <c r="F128">
        <v>0.19</v>
      </c>
      <c r="G128" s="11">
        <f t="shared" si="7"/>
        <v>76.400000000000006</v>
      </c>
      <c r="I128">
        <v>-7.0000000000000007E-2</v>
      </c>
      <c r="J128" s="2">
        <f t="shared" si="8"/>
        <v>77</v>
      </c>
      <c r="L128">
        <v>3.5</v>
      </c>
      <c r="M128" s="11">
        <f t="shared" si="9"/>
        <v>40.699999999999996</v>
      </c>
      <c r="O128">
        <v>85</v>
      </c>
      <c r="P128">
        <f t="shared" si="10"/>
        <v>85</v>
      </c>
      <c r="R128" s="2">
        <f t="shared" si="11"/>
        <v>368.1</v>
      </c>
      <c r="T128" t="s">
        <v>173</v>
      </c>
    </row>
    <row r="129" spans="1:20" x14ac:dyDescent="0.25">
      <c r="A129" t="s">
        <v>405</v>
      </c>
      <c r="B129" t="s">
        <v>406</v>
      </c>
      <c r="C129">
        <v>16</v>
      </c>
      <c r="D129">
        <f t="shared" si="6"/>
        <v>84</v>
      </c>
      <c r="F129">
        <v>0.18</v>
      </c>
      <c r="G129" s="11">
        <f t="shared" si="7"/>
        <v>75.7</v>
      </c>
      <c r="I129">
        <v>-0.23</v>
      </c>
      <c r="J129" s="2">
        <f t="shared" si="8"/>
        <v>93</v>
      </c>
      <c r="L129">
        <v>7.6</v>
      </c>
      <c r="M129" s="11">
        <f t="shared" si="9"/>
        <v>61.4</v>
      </c>
      <c r="O129">
        <v>54</v>
      </c>
      <c r="P129">
        <f t="shared" si="10"/>
        <v>54</v>
      </c>
      <c r="R129" s="2">
        <f t="shared" si="11"/>
        <v>368.1</v>
      </c>
      <c r="T129" t="s">
        <v>119</v>
      </c>
    </row>
    <row r="130" spans="1:20" x14ac:dyDescent="0.25">
      <c r="A130" t="s">
        <v>407</v>
      </c>
      <c r="B130" t="s">
        <v>408</v>
      </c>
      <c r="C130">
        <v>21</v>
      </c>
      <c r="D130">
        <f t="shared" ref="D130:D193" si="12">100-C130</f>
        <v>79</v>
      </c>
      <c r="F130">
        <v>0.14000000000000001</v>
      </c>
      <c r="G130" s="11">
        <f t="shared" ref="G130:G193" si="13">(_xlfn.PERCENTRANK.INC(F$2:F$1737,F130))*100</f>
        <v>70.7</v>
      </c>
      <c r="I130">
        <v>-0.15</v>
      </c>
      <c r="J130" s="2">
        <f t="shared" ref="J130:J193" si="14">(1-(_xlfn.PERCENTRANK.INC(I$2:I$1737,I130)))*100</f>
        <v>88.8</v>
      </c>
      <c r="L130">
        <v>9.5</v>
      </c>
      <c r="M130" s="11">
        <f t="shared" ref="M130:M193" si="15">(_xlfn.PERCENTRANK.INC(L$2:L$1737,L130))*100</f>
        <v>70.5</v>
      </c>
      <c r="O130">
        <v>59</v>
      </c>
      <c r="P130">
        <f t="shared" ref="P130:P193" si="16">O130</f>
        <v>59</v>
      </c>
      <c r="R130" s="2">
        <f t="shared" ref="R130:R193" si="17">P130+M130+J130+G130+D130</f>
        <v>368</v>
      </c>
      <c r="T130" t="s">
        <v>409</v>
      </c>
    </row>
    <row r="131" spans="1:20" x14ac:dyDescent="0.25">
      <c r="A131" t="s">
        <v>410</v>
      </c>
      <c r="B131" t="s">
        <v>411</v>
      </c>
      <c r="C131">
        <v>3</v>
      </c>
      <c r="D131">
        <f t="shared" si="12"/>
        <v>97</v>
      </c>
      <c r="F131">
        <v>0.22</v>
      </c>
      <c r="G131" s="11">
        <f t="shared" si="13"/>
        <v>79.100000000000009</v>
      </c>
      <c r="I131">
        <v>-0.42</v>
      </c>
      <c r="J131" s="2">
        <f t="shared" si="14"/>
        <v>96.899999999999991</v>
      </c>
      <c r="L131">
        <v>9.6999999999999993</v>
      </c>
      <c r="M131" s="11">
        <f t="shared" si="15"/>
        <v>71</v>
      </c>
      <c r="O131">
        <v>24</v>
      </c>
      <c r="P131">
        <f t="shared" si="16"/>
        <v>24</v>
      </c>
      <c r="R131" s="2">
        <f t="shared" si="17"/>
        <v>368</v>
      </c>
      <c r="T131" t="s">
        <v>113</v>
      </c>
    </row>
    <row r="132" spans="1:20" x14ac:dyDescent="0.25">
      <c r="A132" t="s">
        <v>412</v>
      </c>
      <c r="B132" t="s">
        <v>413</v>
      </c>
      <c r="C132">
        <v>7</v>
      </c>
      <c r="D132">
        <f t="shared" si="12"/>
        <v>93</v>
      </c>
      <c r="F132">
        <v>0.7</v>
      </c>
      <c r="G132" s="11">
        <f t="shared" si="13"/>
        <v>95.3</v>
      </c>
      <c r="I132">
        <v>-7.0000000000000007E-2</v>
      </c>
      <c r="J132" s="2">
        <f t="shared" si="14"/>
        <v>77</v>
      </c>
      <c r="L132">
        <v>-11.4</v>
      </c>
      <c r="M132" s="11">
        <f t="shared" si="15"/>
        <v>10</v>
      </c>
      <c r="O132">
        <v>92</v>
      </c>
      <c r="P132">
        <f t="shared" si="16"/>
        <v>92</v>
      </c>
      <c r="R132" s="2">
        <f t="shared" si="17"/>
        <v>367.3</v>
      </c>
      <c r="T132" t="s">
        <v>133</v>
      </c>
    </row>
    <row r="133" spans="1:20" x14ac:dyDescent="0.25">
      <c r="A133" t="s">
        <v>414</v>
      </c>
      <c r="B133" t="s">
        <v>415</v>
      </c>
      <c r="C133">
        <v>3</v>
      </c>
      <c r="D133">
        <f t="shared" si="12"/>
        <v>97</v>
      </c>
      <c r="F133">
        <v>1.62</v>
      </c>
      <c r="G133" s="11">
        <f t="shared" si="13"/>
        <v>99</v>
      </c>
      <c r="I133">
        <v>-0.08</v>
      </c>
      <c r="J133" s="2">
        <f t="shared" si="14"/>
        <v>79.3</v>
      </c>
      <c r="L133">
        <v>-117.1</v>
      </c>
      <c r="M133" s="11">
        <f t="shared" si="15"/>
        <v>0.4</v>
      </c>
      <c r="O133">
        <v>91</v>
      </c>
      <c r="P133">
        <f t="shared" si="16"/>
        <v>91</v>
      </c>
      <c r="R133" s="2">
        <f t="shared" si="17"/>
        <v>366.7</v>
      </c>
      <c r="T133" t="s">
        <v>133</v>
      </c>
    </row>
    <row r="134" spans="1:20" x14ac:dyDescent="0.25">
      <c r="A134" t="s">
        <v>416</v>
      </c>
      <c r="B134" t="s">
        <v>417</v>
      </c>
      <c r="C134">
        <v>15</v>
      </c>
      <c r="D134">
        <f t="shared" si="12"/>
        <v>85</v>
      </c>
      <c r="F134">
        <v>0.51</v>
      </c>
      <c r="G134" s="11">
        <f t="shared" si="13"/>
        <v>92.5</v>
      </c>
      <c r="I134">
        <v>-0.22</v>
      </c>
      <c r="J134" s="2">
        <f t="shared" si="14"/>
        <v>92.7</v>
      </c>
      <c r="L134">
        <v>-19.399999999999999</v>
      </c>
      <c r="M134" s="11">
        <f t="shared" si="15"/>
        <v>6.5</v>
      </c>
      <c r="O134">
        <v>90</v>
      </c>
      <c r="P134">
        <f t="shared" si="16"/>
        <v>90</v>
      </c>
      <c r="R134" s="2">
        <f t="shared" si="17"/>
        <v>366.7</v>
      </c>
      <c r="T134" t="s">
        <v>113</v>
      </c>
    </row>
    <row r="135" spans="1:20" x14ac:dyDescent="0.25">
      <c r="A135" t="s">
        <v>418</v>
      </c>
      <c r="B135" t="s">
        <v>419</v>
      </c>
      <c r="C135">
        <v>14</v>
      </c>
      <c r="D135">
        <f t="shared" si="12"/>
        <v>86</v>
      </c>
      <c r="F135">
        <v>0.42</v>
      </c>
      <c r="G135" s="11">
        <f t="shared" si="13"/>
        <v>90.100000000000009</v>
      </c>
      <c r="I135">
        <v>-0.28999999999999998</v>
      </c>
      <c r="J135" s="2">
        <f t="shared" si="14"/>
        <v>94.699999999999989</v>
      </c>
      <c r="L135">
        <v>-4.0999999999999996</v>
      </c>
      <c r="M135" s="11">
        <f t="shared" si="15"/>
        <v>17.7</v>
      </c>
      <c r="O135">
        <v>78</v>
      </c>
      <c r="P135">
        <f t="shared" si="16"/>
        <v>78</v>
      </c>
      <c r="R135" s="2">
        <f t="shared" si="17"/>
        <v>366.5</v>
      </c>
      <c r="T135" t="s">
        <v>119</v>
      </c>
    </row>
    <row r="136" spans="1:20" x14ac:dyDescent="0.25">
      <c r="A136" t="s">
        <v>420</v>
      </c>
      <c r="B136" t="s">
        <v>421</v>
      </c>
      <c r="C136">
        <v>15</v>
      </c>
      <c r="D136">
        <f t="shared" si="12"/>
        <v>85</v>
      </c>
      <c r="F136">
        <v>0.22</v>
      </c>
      <c r="G136" s="11">
        <f t="shared" si="13"/>
        <v>79.100000000000009</v>
      </c>
      <c r="I136">
        <v>-0.2</v>
      </c>
      <c r="J136" s="2">
        <f t="shared" si="14"/>
        <v>91.8</v>
      </c>
      <c r="L136">
        <v>4.5</v>
      </c>
      <c r="M136" s="11">
        <f t="shared" si="15"/>
        <v>45.5</v>
      </c>
      <c r="O136">
        <v>65</v>
      </c>
      <c r="P136">
        <f t="shared" si="16"/>
        <v>65</v>
      </c>
      <c r="R136" s="2">
        <f t="shared" si="17"/>
        <v>366.40000000000003</v>
      </c>
      <c r="T136" t="s">
        <v>310</v>
      </c>
    </row>
    <row r="137" spans="1:20" x14ac:dyDescent="0.25">
      <c r="A137" t="s">
        <v>422</v>
      </c>
      <c r="B137" t="s">
        <v>423</v>
      </c>
      <c r="C137">
        <v>8</v>
      </c>
      <c r="D137">
        <f t="shared" si="12"/>
        <v>92</v>
      </c>
      <c r="F137">
        <v>0.46</v>
      </c>
      <c r="G137" s="11">
        <f t="shared" si="13"/>
        <v>91.4</v>
      </c>
      <c r="I137">
        <v>-0.1</v>
      </c>
      <c r="J137" s="2">
        <f t="shared" si="14"/>
        <v>83.1</v>
      </c>
      <c r="L137">
        <v>14.8</v>
      </c>
      <c r="M137" s="11">
        <f t="shared" si="15"/>
        <v>84.8</v>
      </c>
      <c r="O137">
        <v>15</v>
      </c>
      <c r="P137">
        <f t="shared" si="16"/>
        <v>15</v>
      </c>
      <c r="R137" s="2">
        <f t="shared" si="17"/>
        <v>366.29999999999995</v>
      </c>
      <c r="T137" t="s">
        <v>179</v>
      </c>
    </row>
    <row r="138" spans="1:20" x14ac:dyDescent="0.25">
      <c r="A138" t="s">
        <v>424</v>
      </c>
      <c r="B138" t="s">
        <v>425</v>
      </c>
      <c r="C138">
        <v>25</v>
      </c>
      <c r="D138">
        <f t="shared" si="12"/>
        <v>75</v>
      </c>
      <c r="F138">
        <v>0.08</v>
      </c>
      <c r="G138" s="11">
        <f t="shared" si="13"/>
        <v>55.1</v>
      </c>
      <c r="I138">
        <v>-0.1</v>
      </c>
      <c r="J138" s="2">
        <f t="shared" si="14"/>
        <v>83.1</v>
      </c>
      <c r="L138">
        <v>10.9</v>
      </c>
      <c r="M138" s="11">
        <f t="shared" si="15"/>
        <v>75.3</v>
      </c>
      <c r="O138">
        <v>77</v>
      </c>
      <c r="P138">
        <f t="shared" si="16"/>
        <v>77</v>
      </c>
      <c r="R138" s="2">
        <f t="shared" si="17"/>
        <v>365.5</v>
      </c>
      <c r="T138" t="s">
        <v>173</v>
      </c>
    </row>
    <row r="139" spans="1:20" x14ac:dyDescent="0.25">
      <c r="A139" t="s">
        <v>426</v>
      </c>
      <c r="B139" t="s">
        <v>427</v>
      </c>
      <c r="C139">
        <v>8</v>
      </c>
      <c r="D139">
        <f t="shared" si="12"/>
        <v>92</v>
      </c>
      <c r="F139">
        <v>0.3</v>
      </c>
      <c r="G139" s="11">
        <f t="shared" si="13"/>
        <v>84.8</v>
      </c>
      <c r="I139">
        <v>-0.13</v>
      </c>
      <c r="J139" s="2">
        <f t="shared" si="14"/>
        <v>86.4</v>
      </c>
      <c r="L139">
        <v>17.600000000000001</v>
      </c>
      <c r="M139" s="11">
        <f t="shared" si="15"/>
        <v>88.2</v>
      </c>
      <c r="O139">
        <v>14</v>
      </c>
      <c r="P139">
        <f t="shared" si="16"/>
        <v>14</v>
      </c>
      <c r="R139" s="2">
        <f t="shared" si="17"/>
        <v>365.40000000000003</v>
      </c>
      <c r="T139" t="s">
        <v>428</v>
      </c>
    </row>
    <row r="140" spans="1:20" x14ac:dyDescent="0.25">
      <c r="A140" t="s">
        <v>429</v>
      </c>
      <c r="B140" t="s">
        <v>430</v>
      </c>
      <c r="C140">
        <v>14</v>
      </c>
      <c r="D140">
        <f t="shared" si="12"/>
        <v>86</v>
      </c>
      <c r="F140">
        <v>0.5</v>
      </c>
      <c r="G140" s="11">
        <f t="shared" si="13"/>
        <v>92.300000000000011</v>
      </c>
      <c r="I140">
        <v>-0.13</v>
      </c>
      <c r="J140" s="2">
        <f t="shared" si="14"/>
        <v>86.4</v>
      </c>
      <c r="L140">
        <v>-20</v>
      </c>
      <c r="M140" s="11">
        <f t="shared" si="15"/>
        <v>6.2</v>
      </c>
      <c r="O140">
        <v>94</v>
      </c>
      <c r="P140">
        <f t="shared" si="16"/>
        <v>94</v>
      </c>
      <c r="R140" s="2">
        <f t="shared" si="17"/>
        <v>364.90000000000003</v>
      </c>
      <c r="T140" t="s">
        <v>179</v>
      </c>
    </row>
    <row r="141" spans="1:20" x14ac:dyDescent="0.25">
      <c r="A141" t="s">
        <v>431</v>
      </c>
      <c r="B141" t="s">
        <v>432</v>
      </c>
      <c r="C141">
        <v>10</v>
      </c>
      <c r="D141">
        <f t="shared" si="12"/>
        <v>90</v>
      </c>
      <c r="F141">
        <v>0.21</v>
      </c>
      <c r="G141" s="11">
        <f t="shared" si="13"/>
        <v>78.2</v>
      </c>
      <c r="I141">
        <v>-0.32</v>
      </c>
      <c r="J141" s="2">
        <f t="shared" si="14"/>
        <v>95.399999999999991</v>
      </c>
      <c r="L141">
        <v>-3.5</v>
      </c>
      <c r="M141" s="11">
        <f t="shared" si="15"/>
        <v>18.3</v>
      </c>
      <c r="O141">
        <v>83</v>
      </c>
      <c r="P141">
        <f t="shared" si="16"/>
        <v>83</v>
      </c>
      <c r="R141" s="2">
        <f t="shared" si="17"/>
        <v>364.9</v>
      </c>
      <c r="T141" t="s">
        <v>176</v>
      </c>
    </row>
    <row r="142" spans="1:20" x14ac:dyDescent="0.25">
      <c r="A142" t="s">
        <v>433</v>
      </c>
      <c r="B142" t="s">
        <v>434</v>
      </c>
      <c r="C142">
        <v>13</v>
      </c>
      <c r="D142">
        <f t="shared" si="12"/>
        <v>87</v>
      </c>
      <c r="F142">
        <v>0.36</v>
      </c>
      <c r="G142" s="11">
        <f t="shared" si="13"/>
        <v>87.8</v>
      </c>
      <c r="I142">
        <v>-0.53</v>
      </c>
      <c r="J142" s="2">
        <f t="shared" si="14"/>
        <v>98</v>
      </c>
      <c r="L142">
        <v>-12.8</v>
      </c>
      <c r="M142" s="11">
        <f t="shared" si="15"/>
        <v>8.9</v>
      </c>
      <c r="O142">
        <v>83</v>
      </c>
      <c r="P142">
        <f t="shared" si="16"/>
        <v>83</v>
      </c>
      <c r="R142" s="2">
        <f t="shared" si="17"/>
        <v>364.7</v>
      </c>
      <c r="T142" t="s">
        <v>104</v>
      </c>
    </row>
    <row r="143" spans="1:20" x14ac:dyDescent="0.25">
      <c r="A143" t="s">
        <v>435</v>
      </c>
      <c r="B143" t="s">
        <v>436</v>
      </c>
      <c r="C143">
        <v>22</v>
      </c>
      <c r="D143">
        <f t="shared" si="12"/>
        <v>78</v>
      </c>
      <c r="F143">
        <v>2.15</v>
      </c>
      <c r="G143" s="11">
        <f t="shared" si="13"/>
        <v>99.3</v>
      </c>
      <c r="I143">
        <v>-13.25</v>
      </c>
      <c r="J143" s="2">
        <f t="shared" si="14"/>
        <v>100</v>
      </c>
      <c r="L143">
        <v>2.1</v>
      </c>
      <c r="M143" s="11">
        <f t="shared" si="15"/>
        <v>33.300000000000004</v>
      </c>
      <c r="O143">
        <v>54</v>
      </c>
      <c r="P143">
        <f t="shared" si="16"/>
        <v>54</v>
      </c>
      <c r="R143" s="2">
        <f t="shared" si="17"/>
        <v>364.6</v>
      </c>
      <c r="T143" t="s">
        <v>437</v>
      </c>
    </row>
    <row r="144" spans="1:20" x14ac:dyDescent="0.25">
      <c r="A144" t="s">
        <v>438</v>
      </c>
      <c r="B144" t="s">
        <v>439</v>
      </c>
      <c r="C144">
        <v>41</v>
      </c>
      <c r="D144">
        <f t="shared" si="12"/>
        <v>59</v>
      </c>
      <c r="F144">
        <v>0.14000000000000001</v>
      </c>
      <c r="G144" s="11">
        <f t="shared" si="13"/>
        <v>70.7</v>
      </c>
      <c r="I144">
        <v>-0.1</v>
      </c>
      <c r="J144" s="2">
        <f t="shared" si="14"/>
        <v>83.1</v>
      </c>
      <c r="L144">
        <v>8.3000000000000007</v>
      </c>
      <c r="M144" s="11">
        <f t="shared" si="15"/>
        <v>64.8</v>
      </c>
      <c r="O144">
        <v>87</v>
      </c>
      <c r="P144">
        <f t="shared" si="16"/>
        <v>87</v>
      </c>
      <c r="R144" s="2">
        <f t="shared" si="17"/>
        <v>364.6</v>
      </c>
      <c r="T144" t="s">
        <v>162</v>
      </c>
    </row>
    <row r="145" spans="1:20" x14ac:dyDescent="0.25">
      <c r="A145" t="s">
        <v>440</v>
      </c>
      <c r="B145" t="s">
        <v>441</v>
      </c>
      <c r="C145">
        <v>21</v>
      </c>
      <c r="D145">
        <f t="shared" si="12"/>
        <v>79</v>
      </c>
      <c r="F145">
        <v>0.14000000000000001</v>
      </c>
      <c r="G145" s="11">
        <f t="shared" si="13"/>
        <v>70.7</v>
      </c>
      <c r="I145">
        <v>-0.1</v>
      </c>
      <c r="J145" s="2">
        <f t="shared" si="14"/>
        <v>83.1</v>
      </c>
      <c r="L145">
        <v>5.7</v>
      </c>
      <c r="M145" s="11">
        <f t="shared" si="15"/>
        <v>52.5</v>
      </c>
      <c r="O145">
        <v>79</v>
      </c>
      <c r="P145">
        <f t="shared" si="16"/>
        <v>79</v>
      </c>
      <c r="R145" s="2">
        <f t="shared" si="17"/>
        <v>364.3</v>
      </c>
      <c r="T145" t="s">
        <v>130</v>
      </c>
    </row>
    <row r="146" spans="1:20" x14ac:dyDescent="0.25">
      <c r="A146" t="s">
        <v>442</v>
      </c>
      <c r="B146" t="s">
        <v>443</v>
      </c>
      <c r="C146">
        <v>15</v>
      </c>
      <c r="D146">
        <f t="shared" si="12"/>
        <v>85</v>
      </c>
      <c r="F146">
        <v>0.21</v>
      </c>
      <c r="G146" s="11">
        <f t="shared" si="13"/>
        <v>78.2</v>
      </c>
      <c r="I146">
        <v>-0.11</v>
      </c>
      <c r="J146" s="2">
        <f t="shared" si="14"/>
        <v>84.2</v>
      </c>
      <c r="L146">
        <v>0.4</v>
      </c>
      <c r="M146" s="11">
        <f t="shared" si="15"/>
        <v>26.5</v>
      </c>
      <c r="O146">
        <v>90</v>
      </c>
      <c r="P146">
        <f t="shared" si="16"/>
        <v>90</v>
      </c>
      <c r="R146" s="2">
        <f t="shared" si="17"/>
        <v>363.9</v>
      </c>
      <c r="T146" t="s">
        <v>113</v>
      </c>
    </row>
    <row r="147" spans="1:20" x14ac:dyDescent="0.25">
      <c r="A147" t="s">
        <v>444</v>
      </c>
      <c r="B147" t="s">
        <v>445</v>
      </c>
      <c r="C147">
        <v>2</v>
      </c>
      <c r="D147">
        <f t="shared" si="12"/>
        <v>98</v>
      </c>
      <c r="F147">
        <v>0.85</v>
      </c>
      <c r="G147" s="11">
        <f t="shared" si="13"/>
        <v>96.399999999999991</v>
      </c>
      <c r="I147">
        <v>-0.75</v>
      </c>
      <c r="J147" s="2">
        <f t="shared" si="14"/>
        <v>98.9</v>
      </c>
      <c r="L147">
        <v>8.6</v>
      </c>
      <c r="M147" s="11">
        <f t="shared" si="15"/>
        <v>66.400000000000006</v>
      </c>
      <c r="O147">
        <v>4</v>
      </c>
      <c r="P147">
        <f t="shared" si="16"/>
        <v>4</v>
      </c>
      <c r="R147" s="2">
        <f t="shared" si="17"/>
        <v>363.7</v>
      </c>
      <c r="T147" t="s">
        <v>144</v>
      </c>
    </row>
    <row r="148" spans="1:20" x14ac:dyDescent="0.25">
      <c r="A148" t="s">
        <v>446</v>
      </c>
      <c r="B148" t="s">
        <v>447</v>
      </c>
      <c r="C148">
        <v>8</v>
      </c>
      <c r="D148">
        <f t="shared" si="12"/>
        <v>92</v>
      </c>
      <c r="F148">
        <v>0.3</v>
      </c>
      <c r="G148" s="11">
        <f t="shared" si="13"/>
        <v>84.8</v>
      </c>
      <c r="I148">
        <v>-0.23</v>
      </c>
      <c r="J148" s="2">
        <f t="shared" si="14"/>
        <v>93</v>
      </c>
      <c r="L148">
        <v>4</v>
      </c>
      <c r="M148" s="11">
        <f t="shared" si="15"/>
        <v>42.8</v>
      </c>
      <c r="O148">
        <v>51</v>
      </c>
      <c r="P148">
        <f t="shared" si="16"/>
        <v>51</v>
      </c>
      <c r="R148" s="2">
        <f t="shared" si="17"/>
        <v>363.6</v>
      </c>
      <c r="T148" t="s">
        <v>122</v>
      </c>
    </row>
    <row r="149" spans="1:20" x14ac:dyDescent="0.25">
      <c r="A149" t="s">
        <v>448</v>
      </c>
      <c r="B149" t="s">
        <v>449</v>
      </c>
      <c r="C149">
        <v>21</v>
      </c>
      <c r="D149">
        <f t="shared" si="12"/>
        <v>79</v>
      </c>
      <c r="F149">
        <v>0.2</v>
      </c>
      <c r="G149" s="11">
        <f t="shared" si="13"/>
        <v>77.400000000000006</v>
      </c>
      <c r="I149">
        <v>-0.15</v>
      </c>
      <c r="J149" s="2">
        <f t="shared" si="14"/>
        <v>88.8</v>
      </c>
      <c r="L149">
        <v>4.8</v>
      </c>
      <c r="M149" s="11">
        <f t="shared" si="15"/>
        <v>47.4</v>
      </c>
      <c r="O149">
        <v>71</v>
      </c>
      <c r="P149">
        <f t="shared" si="16"/>
        <v>71</v>
      </c>
      <c r="R149" s="2">
        <f t="shared" si="17"/>
        <v>363.6</v>
      </c>
      <c r="T149" t="s">
        <v>260</v>
      </c>
    </row>
    <row r="150" spans="1:20" x14ac:dyDescent="0.25">
      <c r="A150" t="s">
        <v>450</v>
      </c>
      <c r="B150" t="s">
        <v>451</v>
      </c>
      <c r="C150">
        <v>29</v>
      </c>
      <c r="D150">
        <f t="shared" si="12"/>
        <v>71</v>
      </c>
      <c r="F150">
        <v>0.54</v>
      </c>
      <c r="G150" s="11">
        <f t="shared" si="13"/>
        <v>93</v>
      </c>
      <c r="I150">
        <v>-0.34</v>
      </c>
      <c r="J150" s="2">
        <f t="shared" si="14"/>
        <v>95.8</v>
      </c>
      <c r="L150">
        <v>-3.2</v>
      </c>
      <c r="M150" s="11">
        <f t="shared" si="15"/>
        <v>18.7</v>
      </c>
      <c r="O150">
        <v>85</v>
      </c>
      <c r="P150">
        <f t="shared" si="16"/>
        <v>85</v>
      </c>
      <c r="R150" s="2">
        <f t="shared" si="17"/>
        <v>363.5</v>
      </c>
      <c r="T150" t="s">
        <v>182</v>
      </c>
    </row>
    <row r="151" spans="1:20" x14ac:dyDescent="0.25">
      <c r="A151" t="s">
        <v>452</v>
      </c>
      <c r="B151" t="s">
        <v>453</v>
      </c>
      <c r="C151">
        <v>11</v>
      </c>
      <c r="D151">
        <f t="shared" si="12"/>
        <v>89</v>
      </c>
      <c r="F151">
        <v>0.23</v>
      </c>
      <c r="G151" s="11">
        <f t="shared" si="13"/>
        <v>80</v>
      </c>
      <c r="I151">
        <v>-0.18</v>
      </c>
      <c r="J151" s="2">
        <f t="shared" si="14"/>
        <v>90.7</v>
      </c>
      <c r="L151">
        <v>4.9000000000000004</v>
      </c>
      <c r="M151" s="11">
        <f t="shared" si="15"/>
        <v>47.699999999999996</v>
      </c>
      <c r="O151">
        <v>56</v>
      </c>
      <c r="P151">
        <f t="shared" si="16"/>
        <v>56</v>
      </c>
      <c r="R151" s="2">
        <f t="shared" si="17"/>
        <v>363.4</v>
      </c>
      <c r="T151" t="s">
        <v>195</v>
      </c>
    </row>
    <row r="152" spans="1:20" x14ac:dyDescent="0.25">
      <c r="A152" t="s">
        <v>454</v>
      </c>
      <c r="B152" t="s">
        <v>455</v>
      </c>
      <c r="C152">
        <v>29</v>
      </c>
      <c r="D152">
        <f t="shared" si="12"/>
        <v>71</v>
      </c>
      <c r="F152">
        <v>0.08</v>
      </c>
      <c r="G152" s="11">
        <f t="shared" si="13"/>
        <v>55.1</v>
      </c>
      <c r="I152">
        <v>-0.06</v>
      </c>
      <c r="J152" s="2">
        <f t="shared" si="14"/>
        <v>73.7</v>
      </c>
      <c r="L152">
        <v>12.2</v>
      </c>
      <c r="M152" s="11">
        <f t="shared" si="15"/>
        <v>79.3</v>
      </c>
      <c r="O152">
        <v>84</v>
      </c>
      <c r="P152">
        <f t="shared" si="16"/>
        <v>84</v>
      </c>
      <c r="R152" s="2">
        <f t="shared" si="17"/>
        <v>363.1</v>
      </c>
      <c r="T152" t="s">
        <v>409</v>
      </c>
    </row>
    <row r="153" spans="1:20" x14ac:dyDescent="0.25">
      <c r="A153" t="s">
        <v>456</v>
      </c>
      <c r="B153" t="s">
        <v>457</v>
      </c>
      <c r="C153">
        <v>20</v>
      </c>
      <c r="D153">
        <f t="shared" si="12"/>
        <v>80</v>
      </c>
      <c r="F153">
        <v>0.46</v>
      </c>
      <c r="G153" s="11">
        <f t="shared" si="13"/>
        <v>91.4</v>
      </c>
      <c r="I153">
        <v>-0.68</v>
      </c>
      <c r="J153" s="2">
        <f t="shared" si="14"/>
        <v>98.6</v>
      </c>
      <c r="L153">
        <v>-2.1</v>
      </c>
      <c r="M153" s="11">
        <f t="shared" si="15"/>
        <v>21</v>
      </c>
      <c r="O153">
        <v>72</v>
      </c>
      <c r="P153">
        <f t="shared" si="16"/>
        <v>72</v>
      </c>
      <c r="R153" s="2">
        <f t="shared" si="17"/>
        <v>363</v>
      </c>
      <c r="T153" t="s">
        <v>458</v>
      </c>
    </row>
    <row r="154" spans="1:20" x14ac:dyDescent="0.25">
      <c r="A154" t="s">
        <v>459</v>
      </c>
      <c r="B154" t="s">
        <v>460</v>
      </c>
      <c r="C154">
        <v>15</v>
      </c>
      <c r="D154">
        <f t="shared" si="12"/>
        <v>85</v>
      </c>
      <c r="F154">
        <v>0.33</v>
      </c>
      <c r="G154" s="11">
        <f t="shared" si="13"/>
        <v>86.3</v>
      </c>
      <c r="I154">
        <v>-0.18</v>
      </c>
      <c r="J154" s="2">
        <f t="shared" si="14"/>
        <v>90.7</v>
      </c>
      <c r="L154">
        <v>-2.7</v>
      </c>
      <c r="M154" s="11">
        <f t="shared" si="15"/>
        <v>19.8</v>
      </c>
      <c r="O154">
        <v>81</v>
      </c>
      <c r="P154">
        <f t="shared" si="16"/>
        <v>81</v>
      </c>
      <c r="R154" s="2">
        <f t="shared" si="17"/>
        <v>362.8</v>
      </c>
      <c r="T154" t="s">
        <v>326</v>
      </c>
    </row>
    <row r="155" spans="1:20" x14ac:dyDescent="0.25">
      <c r="A155" t="s">
        <v>461</v>
      </c>
      <c r="B155" t="s">
        <v>462</v>
      </c>
      <c r="C155">
        <v>8</v>
      </c>
      <c r="D155">
        <f t="shared" si="12"/>
        <v>92</v>
      </c>
      <c r="F155">
        <v>0.79</v>
      </c>
      <c r="G155" s="11">
        <f t="shared" si="13"/>
        <v>96.1</v>
      </c>
      <c r="I155">
        <v>-0.09</v>
      </c>
      <c r="J155" s="2">
        <f t="shared" si="14"/>
        <v>81.099999999999994</v>
      </c>
      <c r="L155">
        <v>-97.7</v>
      </c>
      <c r="M155" s="11">
        <f t="shared" si="15"/>
        <v>0.5</v>
      </c>
      <c r="O155">
        <v>93</v>
      </c>
      <c r="P155">
        <f t="shared" si="16"/>
        <v>93</v>
      </c>
      <c r="R155" s="2">
        <f t="shared" si="17"/>
        <v>362.7</v>
      </c>
      <c r="T155" t="s">
        <v>133</v>
      </c>
    </row>
    <row r="156" spans="1:20" x14ac:dyDescent="0.25">
      <c r="A156" t="s">
        <v>463</v>
      </c>
      <c r="B156" t="s">
        <v>464</v>
      </c>
      <c r="C156">
        <v>17</v>
      </c>
      <c r="D156">
        <f t="shared" si="12"/>
        <v>83</v>
      </c>
      <c r="F156">
        <v>0.11</v>
      </c>
      <c r="G156" s="11">
        <f t="shared" si="13"/>
        <v>63.9</v>
      </c>
      <c r="I156">
        <v>-0.03</v>
      </c>
      <c r="J156" s="2">
        <f t="shared" si="14"/>
        <v>59.4</v>
      </c>
      <c r="L156">
        <v>12</v>
      </c>
      <c r="M156" s="11">
        <f t="shared" si="15"/>
        <v>78.2</v>
      </c>
      <c r="O156">
        <v>78</v>
      </c>
      <c r="P156">
        <f t="shared" si="16"/>
        <v>78</v>
      </c>
      <c r="R156" s="2">
        <f t="shared" si="17"/>
        <v>362.5</v>
      </c>
      <c r="T156" t="s">
        <v>154</v>
      </c>
    </row>
    <row r="157" spans="1:20" x14ac:dyDescent="0.25">
      <c r="A157" t="s">
        <v>465</v>
      </c>
      <c r="B157" t="s">
        <v>466</v>
      </c>
      <c r="C157">
        <v>17</v>
      </c>
      <c r="D157">
        <f t="shared" si="12"/>
        <v>83</v>
      </c>
      <c r="F157">
        <v>0.39</v>
      </c>
      <c r="G157" s="11">
        <f t="shared" si="13"/>
        <v>89</v>
      </c>
      <c r="I157">
        <v>-0.15</v>
      </c>
      <c r="J157" s="2">
        <f t="shared" si="14"/>
        <v>88.8</v>
      </c>
      <c r="L157">
        <v>-4.2</v>
      </c>
      <c r="M157" s="11">
        <f t="shared" si="15"/>
        <v>17.5</v>
      </c>
      <c r="O157">
        <v>84</v>
      </c>
      <c r="P157">
        <f t="shared" si="16"/>
        <v>84</v>
      </c>
      <c r="R157" s="2">
        <f t="shared" si="17"/>
        <v>362.3</v>
      </c>
      <c r="T157" t="s">
        <v>154</v>
      </c>
    </row>
    <row r="158" spans="1:20" x14ac:dyDescent="0.25">
      <c r="A158" t="s">
        <v>467</v>
      </c>
      <c r="B158" t="s">
        <v>468</v>
      </c>
      <c r="C158">
        <v>4</v>
      </c>
      <c r="D158">
        <f t="shared" si="12"/>
        <v>96</v>
      </c>
      <c r="F158">
        <v>0.31</v>
      </c>
      <c r="G158" s="11">
        <f t="shared" si="13"/>
        <v>85.3</v>
      </c>
      <c r="I158">
        <v>-0.04</v>
      </c>
      <c r="J158" s="2">
        <f t="shared" si="14"/>
        <v>65</v>
      </c>
      <c r="L158">
        <v>16.5</v>
      </c>
      <c r="M158" s="11">
        <f t="shared" si="15"/>
        <v>87</v>
      </c>
      <c r="O158">
        <v>29</v>
      </c>
      <c r="P158">
        <f t="shared" si="16"/>
        <v>29</v>
      </c>
      <c r="R158" s="2">
        <f t="shared" si="17"/>
        <v>362.3</v>
      </c>
      <c r="T158" t="s">
        <v>154</v>
      </c>
    </row>
    <row r="159" spans="1:20" x14ac:dyDescent="0.25">
      <c r="A159" t="s">
        <v>469</v>
      </c>
      <c r="B159" t="s">
        <v>470</v>
      </c>
      <c r="C159">
        <v>12</v>
      </c>
      <c r="D159">
        <f t="shared" si="12"/>
        <v>88</v>
      </c>
      <c r="F159">
        <v>0.15</v>
      </c>
      <c r="G159" s="11">
        <f t="shared" si="13"/>
        <v>72.3</v>
      </c>
      <c r="I159">
        <v>-0.14000000000000001</v>
      </c>
      <c r="J159" s="2">
        <f t="shared" si="14"/>
        <v>87.7</v>
      </c>
      <c r="L159">
        <v>6</v>
      </c>
      <c r="M159" s="11">
        <f t="shared" si="15"/>
        <v>54.2</v>
      </c>
      <c r="O159">
        <v>60</v>
      </c>
      <c r="P159">
        <f t="shared" si="16"/>
        <v>60</v>
      </c>
      <c r="R159" s="2">
        <f t="shared" si="17"/>
        <v>362.2</v>
      </c>
      <c r="T159" t="s">
        <v>471</v>
      </c>
    </row>
    <row r="160" spans="1:20" x14ac:dyDescent="0.25">
      <c r="A160" t="s">
        <v>472</v>
      </c>
      <c r="B160" t="s">
        <v>473</v>
      </c>
      <c r="C160">
        <v>22</v>
      </c>
      <c r="D160">
        <f t="shared" si="12"/>
        <v>78</v>
      </c>
      <c r="F160">
        <v>0.63</v>
      </c>
      <c r="G160" s="11">
        <f t="shared" si="13"/>
        <v>94.399999999999991</v>
      </c>
      <c r="I160">
        <v>-0.36</v>
      </c>
      <c r="J160" s="2">
        <f t="shared" si="14"/>
        <v>96.2</v>
      </c>
      <c r="L160">
        <v>-6.2</v>
      </c>
      <c r="M160" s="11">
        <f t="shared" si="15"/>
        <v>14.6</v>
      </c>
      <c r="O160">
        <v>79</v>
      </c>
      <c r="P160">
        <f t="shared" si="16"/>
        <v>79</v>
      </c>
      <c r="R160" s="2">
        <f t="shared" si="17"/>
        <v>362.2</v>
      </c>
      <c r="T160" t="s">
        <v>223</v>
      </c>
    </row>
    <row r="161" spans="1:20" x14ac:dyDescent="0.25">
      <c r="A161" t="s">
        <v>474</v>
      </c>
      <c r="B161" t="s">
        <v>475</v>
      </c>
      <c r="C161">
        <v>8</v>
      </c>
      <c r="D161">
        <f t="shared" si="12"/>
        <v>92</v>
      </c>
      <c r="F161">
        <v>0.36</v>
      </c>
      <c r="G161" s="11">
        <f t="shared" si="13"/>
        <v>87.8</v>
      </c>
      <c r="I161">
        <v>-0.04</v>
      </c>
      <c r="J161" s="2">
        <f t="shared" si="14"/>
        <v>65</v>
      </c>
      <c r="L161">
        <v>1</v>
      </c>
      <c r="M161" s="11">
        <f t="shared" si="15"/>
        <v>28.4</v>
      </c>
      <c r="O161">
        <v>89</v>
      </c>
      <c r="P161">
        <f t="shared" si="16"/>
        <v>89</v>
      </c>
      <c r="R161" s="2">
        <f t="shared" si="17"/>
        <v>362.2</v>
      </c>
      <c r="T161" t="s">
        <v>182</v>
      </c>
    </row>
    <row r="162" spans="1:20" x14ac:dyDescent="0.25">
      <c r="A162" t="s">
        <v>476</v>
      </c>
      <c r="B162" t="s">
        <v>477</v>
      </c>
      <c r="C162">
        <v>27</v>
      </c>
      <c r="D162">
        <f t="shared" si="12"/>
        <v>73</v>
      </c>
      <c r="F162">
        <v>0.78</v>
      </c>
      <c r="G162" s="11">
        <f t="shared" si="13"/>
        <v>96</v>
      </c>
      <c r="I162">
        <v>-0.12</v>
      </c>
      <c r="J162" s="2">
        <f t="shared" si="14"/>
        <v>85.5</v>
      </c>
      <c r="L162">
        <v>-14.1</v>
      </c>
      <c r="M162" s="11">
        <f t="shared" si="15"/>
        <v>8.6</v>
      </c>
      <c r="O162">
        <v>99</v>
      </c>
      <c r="P162">
        <f t="shared" si="16"/>
        <v>99</v>
      </c>
      <c r="R162" s="2">
        <f t="shared" si="17"/>
        <v>362.1</v>
      </c>
      <c r="T162" t="s">
        <v>133</v>
      </c>
    </row>
    <row r="163" spans="1:20" x14ac:dyDescent="0.25">
      <c r="A163" t="s">
        <v>478</v>
      </c>
      <c r="B163" t="s">
        <v>479</v>
      </c>
      <c r="C163">
        <v>27</v>
      </c>
      <c r="D163">
        <f t="shared" si="12"/>
        <v>73</v>
      </c>
      <c r="F163">
        <v>0.04</v>
      </c>
      <c r="G163" s="11">
        <f t="shared" si="13"/>
        <v>32.4</v>
      </c>
      <c r="I163">
        <v>-0.19</v>
      </c>
      <c r="J163" s="2">
        <f t="shared" si="14"/>
        <v>91.3</v>
      </c>
      <c r="L163">
        <v>22</v>
      </c>
      <c r="M163" s="11">
        <f t="shared" si="15"/>
        <v>92.4</v>
      </c>
      <c r="O163">
        <v>73</v>
      </c>
      <c r="P163">
        <f t="shared" si="16"/>
        <v>73</v>
      </c>
      <c r="R163" s="2">
        <f t="shared" si="17"/>
        <v>362.09999999999997</v>
      </c>
      <c r="T163" t="s">
        <v>119</v>
      </c>
    </row>
    <row r="164" spans="1:20" x14ac:dyDescent="0.25">
      <c r="A164" t="s">
        <v>480</v>
      </c>
      <c r="B164" t="s">
        <v>481</v>
      </c>
      <c r="C164">
        <v>3</v>
      </c>
      <c r="D164">
        <f t="shared" si="12"/>
        <v>97</v>
      </c>
      <c r="F164">
        <v>1.54</v>
      </c>
      <c r="G164" s="11">
        <f t="shared" si="13"/>
        <v>98.8</v>
      </c>
      <c r="I164">
        <v>-1.08</v>
      </c>
      <c r="J164" s="2">
        <f t="shared" si="14"/>
        <v>99.5</v>
      </c>
      <c r="L164">
        <v>-4.8</v>
      </c>
      <c r="M164" s="11">
        <f t="shared" si="15"/>
        <v>16.5</v>
      </c>
      <c r="O164">
        <v>50</v>
      </c>
      <c r="P164">
        <f t="shared" si="16"/>
        <v>50</v>
      </c>
      <c r="R164" s="2">
        <f t="shared" si="17"/>
        <v>361.8</v>
      </c>
      <c r="T164" t="s">
        <v>136</v>
      </c>
    </row>
    <row r="165" spans="1:20" x14ac:dyDescent="0.25">
      <c r="A165" t="s">
        <v>482</v>
      </c>
      <c r="B165" t="s">
        <v>483</v>
      </c>
      <c r="C165">
        <v>10</v>
      </c>
      <c r="D165">
        <f t="shared" si="12"/>
        <v>90</v>
      </c>
      <c r="F165">
        <v>0.25</v>
      </c>
      <c r="G165" s="11">
        <f t="shared" si="13"/>
        <v>81.899999999999991</v>
      </c>
      <c r="I165">
        <v>-0.2</v>
      </c>
      <c r="J165" s="2">
        <f t="shared" si="14"/>
        <v>91.8</v>
      </c>
      <c r="L165">
        <v>2.1</v>
      </c>
      <c r="M165" s="11">
        <f t="shared" si="15"/>
        <v>33.300000000000004</v>
      </c>
      <c r="O165">
        <v>64</v>
      </c>
      <c r="P165">
        <f t="shared" si="16"/>
        <v>64</v>
      </c>
      <c r="R165" s="2">
        <f t="shared" si="17"/>
        <v>361</v>
      </c>
      <c r="T165" t="s">
        <v>182</v>
      </c>
    </row>
    <row r="166" spans="1:20" x14ac:dyDescent="0.25">
      <c r="A166" t="s">
        <v>484</v>
      </c>
      <c r="B166" t="s">
        <v>485</v>
      </c>
      <c r="C166">
        <v>12</v>
      </c>
      <c r="D166">
        <f t="shared" si="12"/>
        <v>88</v>
      </c>
      <c r="F166">
        <v>0.41</v>
      </c>
      <c r="G166" s="11">
        <f t="shared" si="13"/>
        <v>89.600000000000009</v>
      </c>
      <c r="I166">
        <v>-0.04</v>
      </c>
      <c r="J166" s="2">
        <f t="shared" si="14"/>
        <v>65</v>
      </c>
      <c r="L166">
        <v>2.9</v>
      </c>
      <c r="M166" s="11">
        <f t="shared" si="15"/>
        <v>37.4</v>
      </c>
      <c r="O166">
        <v>81</v>
      </c>
      <c r="P166">
        <f t="shared" si="16"/>
        <v>81</v>
      </c>
      <c r="R166" s="2">
        <f t="shared" si="17"/>
        <v>361</v>
      </c>
      <c r="T166" t="s">
        <v>486</v>
      </c>
    </row>
    <row r="167" spans="1:20" x14ac:dyDescent="0.25">
      <c r="A167" t="s">
        <v>487</v>
      </c>
      <c r="B167" t="s">
        <v>488</v>
      </c>
      <c r="C167">
        <v>12</v>
      </c>
      <c r="D167">
        <f t="shared" si="12"/>
        <v>88</v>
      </c>
      <c r="F167">
        <v>0.2</v>
      </c>
      <c r="G167" s="11">
        <f t="shared" si="13"/>
        <v>77.400000000000006</v>
      </c>
      <c r="I167">
        <v>-0.19</v>
      </c>
      <c r="J167" s="2">
        <f t="shared" si="14"/>
        <v>91.3</v>
      </c>
      <c r="L167">
        <v>3.9</v>
      </c>
      <c r="M167" s="11">
        <f t="shared" si="15"/>
        <v>42.199999999999996</v>
      </c>
      <c r="O167">
        <v>62</v>
      </c>
      <c r="P167">
        <f t="shared" si="16"/>
        <v>62</v>
      </c>
      <c r="R167" s="2">
        <f t="shared" si="17"/>
        <v>360.9</v>
      </c>
      <c r="T167" t="s">
        <v>226</v>
      </c>
    </row>
    <row r="168" spans="1:20" x14ac:dyDescent="0.25">
      <c r="A168" t="s">
        <v>489</v>
      </c>
      <c r="B168" t="s">
        <v>490</v>
      </c>
      <c r="C168">
        <v>8</v>
      </c>
      <c r="D168">
        <f t="shared" si="12"/>
        <v>92</v>
      </c>
      <c r="F168">
        <v>0.88</v>
      </c>
      <c r="G168" s="11">
        <f t="shared" si="13"/>
        <v>96.7</v>
      </c>
      <c r="I168">
        <v>-0.39</v>
      </c>
      <c r="J168" s="2">
        <f t="shared" si="14"/>
        <v>96.6</v>
      </c>
      <c r="L168">
        <v>-6.5</v>
      </c>
      <c r="M168" s="11">
        <f t="shared" si="15"/>
        <v>14.399999999999999</v>
      </c>
      <c r="O168">
        <v>61</v>
      </c>
      <c r="P168">
        <f t="shared" si="16"/>
        <v>61</v>
      </c>
      <c r="R168" s="2">
        <f t="shared" si="17"/>
        <v>360.7</v>
      </c>
      <c r="T168" t="s">
        <v>157</v>
      </c>
    </row>
    <row r="169" spans="1:20" x14ac:dyDescent="0.25">
      <c r="A169" t="s">
        <v>491</v>
      </c>
      <c r="B169" t="s">
        <v>492</v>
      </c>
      <c r="C169">
        <v>3</v>
      </c>
      <c r="D169">
        <f t="shared" si="12"/>
        <v>97</v>
      </c>
      <c r="F169">
        <v>0.26</v>
      </c>
      <c r="G169" s="11">
        <f t="shared" si="13"/>
        <v>82.699999999999989</v>
      </c>
      <c r="I169">
        <v>-0.1</v>
      </c>
      <c r="J169" s="2">
        <f t="shared" si="14"/>
        <v>83.1</v>
      </c>
      <c r="L169">
        <v>-18.399999999999999</v>
      </c>
      <c r="M169" s="11">
        <f t="shared" si="15"/>
        <v>6.8000000000000007</v>
      </c>
      <c r="O169">
        <v>91</v>
      </c>
      <c r="P169">
        <f t="shared" si="16"/>
        <v>91</v>
      </c>
      <c r="R169" s="2">
        <f t="shared" si="17"/>
        <v>360.59999999999997</v>
      </c>
      <c r="T169" t="s">
        <v>133</v>
      </c>
    </row>
    <row r="170" spans="1:20" x14ac:dyDescent="0.25">
      <c r="A170" t="s">
        <v>493</v>
      </c>
      <c r="B170" t="s">
        <v>494</v>
      </c>
      <c r="C170">
        <v>18</v>
      </c>
      <c r="D170">
        <f t="shared" si="12"/>
        <v>82</v>
      </c>
      <c r="F170">
        <v>0.09</v>
      </c>
      <c r="G170" s="11">
        <f t="shared" si="13"/>
        <v>59.3</v>
      </c>
      <c r="I170">
        <v>-0.15</v>
      </c>
      <c r="J170" s="2">
        <f t="shared" si="14"/>
        <v>88.8</v>
      </c>
      <c r="L170">
        <v>6.7</v>
      </c>
      <c r="M170" s="11">
        <f t="shared" si="15"/>
        <v>57.4</v>
      </c>
      <c r="O170">
        <v>73</v>
      </c>
      <c r="P170">
        <f t="shared" si="16"/>
        <v>73</v>
      </c>
      <c r="R170" s="2">
        <f t="shared" si="17"/>
        <v>360.5</v>
      </c>
      <c r="T170" t="s">
        <v>195</v>
      </c>
    </row>
    <row r="171" spans="1:20" x14ac:dyDescent="0.25">
      <c r="A171" t="s">
        <v>495</v>
      </c>
      <c r="B171" t="s">
        <v>496</v>
      </c>
      <c r="C171">
        <v>6</v>
      </c>
      <c r="D171">
        <f t="shared" si="12"/>
        <v>94</v>
      </c>
      <c r="F171">
        <v>0.28999999999999998</v>
      </c>
      <c r="G171" s="11">
        <f t="shared" si="13"/>
        <v>84.3</v>
      </c>
      <c r="I171">
        <v>-0.33</v>
      </c>
      <c r="J171" s="2">
        <f t="shared" si="14"/>
        <v>95.6</v>
      </c>
      <c r="L171">
        <v>10</v>
      </c>
      <c r="M171" s="11">
        <f t="shared" si="15"/>
        <v>72.099999999999994</v>
      </c>
      <c r="O171">
        <v>14</v>
      </c>
      <c r="P171">
        <f t="shared" si="16"/>
        <v>14</v>
      </c>
      <c r="R171" s="2">
        <f t="shared" si="17"/>
        <v>360</v>
      </c>
      <c r="T171" t="s">
        <v>497</v>
      </c>
    </row>
    <row r="172" spans="1:20" x14ac:dyDescent="0.25">
      <c r="A172" t="s">
        <v>498</v>
      </c>
      <c r="B172" t="s">
        <v>499</v>
      </c>
      <c r="C172">
        <v>25</v>
      </c>
      <c r="D172">
        <f t="shared" si="12"/>
        <v>75</v>
      </c>
      <c r="F172">
        <v>0.15</v>
      </c>
      <c r="G172" s="11">
        <f t="shared" si="13"/>
        <v>72.3</v>
      </c>
      <c r="I172">
        <v>-7.0000000000000007E-2</v>
      </c>
      <c r="J172" s="2">
        <f t="shared" si="14"/>
        <v>77</v>
      </c>
      <c r="L172">
        <v>5.6</v>
      </c>
      <c r="M172" s="11">
        <f t="shared" si="15"/>
        <v>51.6</v>
      </c>
      <c r="O172">
        <v>84</v>
      </c>
      <c r="P172">
        <f t="shared" si="16"/>
        <v>84</v>
      </c>
      <c r="R172" s="2">
        <f t="shared" si="17"/>
        <v>359.9</v>
      </c>
      <c r="T172" t="s">
        <v>154</v>
      </c>
    </row>
    <row r="173" spans="1:20" x14ac:dyDescent="0.25">
      <c r="A173" t="s">
        <v>500</v>
      </c>
      <c r="B173" t="s">
        <v>501</v>
      </c>
      <c r="C173">
        <v>14</v>
      </c>
      <c r="D173">
        <f t="shared" si="12"/>
        <v>86</v>
      </c>
      <c r="F173">
        <v>0.13</v>
      </c>
      <c r="G173" s="11">
        <f t="shared" si="13"/>
        <v>68.899999999999991</v>
      </c>
      <c r="I173">
        <v>-0.04</v>
      </c>
      <c r="J173" s="2">
        <f t="shared" si="14"/>
        <v>65</v>
      </c>
      <c r="L173">
        <v>12.9</v>
      </c>
      <c r="M173" s="11">
        <f t="shared" si="15"/>
        <v>81</v>
      </c>
      <c r="O173">
        <v>59</v>
      </c>
      <c r="P173">
        <f t="shared" si="16"/>
        <v>59</v>
      </c>
      <c r="R173" s="2">
        <f t="shared" si="17"/>
        <v>359.9</v>
      </c>
      <c r="T173" t="s">
        <v>101</v>
      </c>
    </row>
    <row r="174" spans="1:20" x14ac:dyDescent="0.25">
      <c r="A174" t="s">
        <v>502</v>
      </c>
      <c r="B174" t="s">
        <v>503</v>
      </c>
      <c r="C174">
        <v>2</v>
      </c>
      <c r="D174">
        <f t="shared" si="12"/>
        <v>98</v>
      </c>
      <c r="F174">
        <v>0.55000000000000004</v>
      </c>
      <c r="G174" s="11">
        <f t="shared" si="13"/>
        <v>93.2</v>
      </c>
      <c r="I174">
        <v>-0.09</v>
      </c>
      <c r="J174" s="2">
        <f t="shared" si="14"/>
        <v>81.099999999999994</v>
      </c>
      <c r="L174">
        <v>3.5</v>
      </c>
      <c r="M174" s="11">
        <f t="shared" si="15"/>
        <v>40.699999999999996</v>
      </c>
      <c r="O174">
        <v>46</v>
      </c>
      <c r="P174">
        <f t="shared" si="16"/>
        <v>46</v>
      </c>
      <c r="R174" s="2">
        <f t="shared" si="17"/>
        <v>359</v>
      </c>
      <c r="T174" t="s">
        <v>365</v>
      </c>
    </row>
    <row r="175" spans="1:20" x14ac:dyDescent="0.25">
      <c r="A175" t="s">
        <v>504</v>
      </c>
      <c r="B175" t="s">
        <v>505</v>
      </c>
      <c r="C175">
        <v>13</v>
      </c>
      <c r="D175">
        <f t="shared" si="12"/>
        <v>87</v>
      </c>
      <c r="F175">
        <v>0.52</v>
      </c>
      <c r="G175" s="11">
        <f t="shared" si="13"/>
        <v>92.600000000000009</v>
      </c>
      <c r="I175">
        <v>-0.18</v>
      </c>
      <c r="J175" s="2">
        <f t="shared" si="14"/>
        <v>90.7</v>
      </c>
      <c r="L175">
        <v>-6.2</v>
      </c>
      <c r="M175" s="11">
        <f t="shared" si="15"/>
        <v>14.6</v>
      </c>
      <c r="O175">
        <v>74</v>
      </c>
      <c r="P175">
        <f t="shared" si="16"/>
        <v>74</v>
      </c>
      <c r="R175" s="2">
        <f t="shared" si="17"/>
        <v>358.90000000000003</v>
      </c>
      <c r="T175" t="s">
        <v>113</v>
      </c>
    </row>
    <row r="176" spans="1:20" x14ac:dyDescent="0.25">
      <c r="A176" t="s">
        <v>506</v>
      </c>
      <c r="B176" t="s">
        <v>507</v>
      </c>
      <c r="C176">
        <v>6</v>
      </c>
      <c r="D176">
        <f t="shared" si="12"/>
        <v>94</v>
      </c>
      <c r="F176">
        <v>0.6</v>
      </c>
      <c r="G176" s="11">
        <f t="shared" si="13"/>
        <v>94.1</v>
      </c>
      <c r="I176">
        <v>-0.22</v>
      </c>
      <c r="J176" s="2">
        <f t="shared" si="14"/>
        <v>92.7</v>
      </c>
      <c r="L176">
        <v>-4.7</v>
      </c>
      <c r="M176" s="11">
        <f t="shared" si="15"/>
        <v>16.7</v>
      </c>
      <c r="O176">
        <v>61</v>
      </c>
      <c r="P176">
        <f t="shared" si="16"/>
        <v>61</v>
      </c>
      <c r="R176" s="2">
        <f t="shared" si="17"/>
        <v>358.5</v>
      </c>
      <c r="T176" t="s">
        <v>508</v>
      </c>
    </row>
    <row r="177" spans="1:20" x14ac:dyDescent="0.25">
      <c r="A177" t="s">
        <v>509</v>
      </c>
      <c r="B177" t="s">
        <v>510</v>
      </c>
      <c r="C177">
        <v>16</v>
      </c>
      <c r="D177">
        <f t="shared" si="12"/>
        <v>84</v>
      </c>
      <c r="F177">
        <v>0.14000000000000001</v>
      </c>
      <c r="G177" s="11">
        <f t="shared" si="13"/>
        <v>70.7</v>
      </c>
      <c r="I177">
        <v>-0.04</v>
      </c>
      <c r="J177" s="2">
        <f t="shared" si="14"/>
        <v>65</v>
      </c>
      <c r="L177">
        <v>6.1</v>
      </c>
      <c r="M177" s="11">
        <f t="shared" si="15"/>
        <v>54.800000000000004</v>
      </c>
      <c r="O177">
        <v>84</v>
      </c>
      <c r="P177">
        <f t="shared" si="16"/>
        <v>84</v>
      </c>
      <c r="R177" s="2">
        <f t="shared" si="17"/>
        <v>358.5</v>
      </c>
      <c r="T177" t="s">
        <v>326</v>
      </c>
    </row>
    <row r="178" spans="1:20" x14ac:dyDescent="0.25">
      <c r="A178" t="s">
        <v>511</v>
      </c>
      <c r="B178" t="s">
        <v>512</v>
      </c>
      <c r="C178">
        <v>4</v>
      </c>
      <c r="D178">
        <f t="shared" si="12"/>
        <v>96</v>
      </c>
      <c r="F178">
        <v>0.53</v>
      </c>
      <c r="G178" s="11">
        <f t="shared" si="13"/>
        <v>92.800000000000011</v>
      </c>
      <c r="I178">
        <v>7.0000000000000007E-2</v>
      </c>
      <c r="J178" s="2">
        <f t="shared" si="14"/>
        <v>11.299999999999999</v>
      </c>
      <c r="L178">
        <v>11.2</v>
      </c>
      <c r="M178" s="11">
        <f t="shared" si="15"/>
        <v>76</v>
      </c>
      <c r="O178">
        <v>82</v>
      </c>
      <c r="P178">
        <f t="shared" si="16"/>
        <v>82</v>
      </c>
      <c r="R178" s="2">
        <f t="shared" si="17"/>
        <v>358.1</v>
      </c>
      <c r="T178" t="s">
        <v>101</v>
      </c>
    </row>
    <row r="179" spans="1:20" x14ac:dyDescent="0.25">
      <c r="A179" t="s">
        <v>513</v>
      </c>
      <c r="B179" t="s">
        <v>514</v>
      </c>
      <c r="C179">
        <v>24</v>
      </c>
      <c r="D179">
        <f t="shared" si="12"/>
        <v>76</v>
      </c>
      <c r="F179">
        <v>0.85</v>
      </c>
      <c r="G179" s="11">
        <f t="shared" si="13"/>
        <v>96.399999999999991</v>
      </c>
      <c r="I179">
        <v>-0.19</v>
      </c>
      <c r="J179" s="2">
        <f t="shared" si="14"/>
        <v>91.3</v>
      </c>
      <c r="L179">
        <v>-23.1</v>
      </c>
      <c r="M179" s="11">
        <f t="shared" si="15"/>
        <v>5.2</v>
      </c>
      <c r="O179">
        <v>89</v>
      </c>
      <c r="P179">
        <f t="shared" si="16"/>
        <v>89</v>
      </c>
      <c r="R179" s="2">
        <f t="shared" si="17"/>
        <v>357.9</v>
      </c>
      <c r="T179" t="s">
        <v>133</v>
      </c>
    </row>
    <row r="180" spans="1:20" x14ac:dyDescent="0.25">
      <c r="A180" t="s">
        <v>515</v>
      </c>
      <c r="B180" t="s">
        <v>516</v>
      </c>
      <c r="C180">
        <v>26</v>
      </c>
      <c r="D180">
        <f t="shared" si="12"/>
        <v>74</v>
      </c>
      <c r="F180">
        <v>0.08</v>
      </c>
      <c r="G180" s="11">
        <f t="shared" si="13"/>
        <v>55.1</v>
      </c>
      <c r="I180">
        <v>-0.05</v>
      </c>
      <c r="J180" s="2">
        <f t="shared" si="14"/>
        <v>69.8</v>
      </c>
      <c r="L180">
        <v>10.199999999999999</v>
      </c>
      <c r="M180" s="11">
        <f t="shared" si="15"/>
        <v>72.899999999999991</v>
      </c>
      <c r="O180">
        <v>86</v>
      </c>
      <c r="P180">
        <f t="shared" si="16"/>
        <v>86</v>
      </c>
      <c r="R180" s="2">
        <f t="shared" si="17"/>
        <v>357.8</v>
      </c>
      <c r="T180" t="s">
        <v>154</v>
      </c>
    </row>
    <row r="181" spans="1:20" x14ac:dyDescent="0.25">
      <c r="A181" t="s">
        <v>517</v>
      </c>
      <c r="B181" t="s">
        <v>518</v>
      </c>
      <c r="C181">
        <v>3</v>
      </c>
      <c r="D181">
        <f t="shared" si="12"/>
        <v>97</v>
      </c>
      <c r="F181">
        <v>1.05</v>
      </c>
      <c r="G181" s="11">
        <f t="shared" si="13"/>
        <v>97.5</v>
      </c>
      <c r="I181">
        <v>-1.03</v>
      </c>
      <c r="J181" s="2">
        <f t="shared" si="14"/>
        <v>99.5</v>
      </c>
      <c r="L181">
        <v>6.5</v>
      </c>
      <c r="M181" s="11">
        <f t="shared" si="15"/>
        <v>56.699999999999996</v>
      </c>
      <c r="O181">
        <v>7</v>
      </c>
      <c r="P181">
        <f t="shared" si="16"/>
        <v>7</v>
      </c>
      <c r="R181" s="2">
        <f t="shared" si="17"/>
        <v>357.7</v>
      </c>
      <c r="T181" t="s">
        <v>119</v>
      </c>
    </row>
    <row r="182" spans="1:20" x14ac:dyDescent="0.25">
      <c r="A182" t="s">
        <v>519</v>
      </c>
      <c r="B182" t="s">
        <v>520</v>
      </c>
      <c r="C182">
        <v>18</v>
      </c>
      <c r="D182">
        <f t="shared" si="12"/>
        <v>82</v>
      </c>
      <c r="F182">
        <v>0.35</v>
      </c>
      <c r="G182" s="11">
        <f t="shared" si="13"/>
        <v>87.5</v>
      </c>
      <c r="I182">
        <v>-0.15</v>
      </c>
      <c r="J182" s="2">
        <f t="shared" si="14"/>
        <v>88.8</v>
      </c>
      <c r="L182">
        <v>-7.5</v>
      </c>
      <c r="M182" s="11">
        <f t="shared" si="15"/>
        <v>13.3</v>
      </c>
      <c r="O182">
        <v>86</v>
      </c>
      <c r="P182">
        <f t="shared" si="16"/>
        <v>86</v>
      </c>
      <c r="R182" s="2">
        <f t="shared" si="17"/>
        <v>357.6</v>
      </c>
      <c r="T182" t="s">
        <v>133</v>
      </c>
    </row>
    <row r="183" spans="1:20" x14ac:dyDescent="0.25">
      <c r="A183" t="s">
        <v>521</v>
      </c>
      <c r="B183" t="s">
        <v>522</v>
      </c>
      <c r="C183">
        <v>6</v>
      </c>
      <c r="D183">
        <f t="shared" si="12"/>
        <v>94</v>
      </c>
      <c r="F183">
        <v>0.37</v>
      </c>
      <c r="G183" s="11">
        <f t="shared" si="13"/>
        <v>88.2</v>
      </c>
      <c r="I183">
        <v>-7.0000000000000007E-2</v>
      </c>
      <c r="J183" s="2">
        <f t="shared" si="14"/>
        <v>77</v>
      </c>
      <c r="L183">
        <v>2.1</v>
      </c>
      <c r="M183" s="11">
        <f t="shared" si="15"/>
        <v>33.300000000000004</v>
      </c>
      <c r="O183">
        <v>65</v>
      </c>
      <c r="P183">
        <f t="shared" si="16"/>
        <v>65</v>
      </c>
      <c r="R183" s="2">
        <f t="shared" si="17"/>
        <v>357.5</v>
      </c>
      <c r="T183" t="s">
        <v>523</v>
      </c>
    </row>
    <row r="184" spans="1:20" x14ac:dyDescent="0.25">
      <c r="A184" t="s">
        <v>524</v>
      </c>
      <c r="B184" t="s">
        <v>525</v>
      </c>
      <c r="C184">
        <v>18</v>
      </c>
      <c r="D184">
        <f t="shared" si="12"/>
        <v>82</v>
      </c>
      <c r="F184">
        <v>0.09</v>
      </c>
      <c r="G184" s="11">
        <f t="shared" si="13"/>
        <v>59.3</v>
      </c>
      <c r="I184">
        <v>-0.14000000000000001</v>
      </c>
      <c r="J184" s="2">
        <f t="shared" si="14"/>
        <v>87.7</v>
      </c>
      <c r="L184">
        <v>9.8000000000000007</v>
      </c>
      <c r="M184" s="11">
        <f t="shared" si="15"/>
        <v>71.399999999999991</v>
      </c>
      <c r="O184">
        <v>57</v>
      </c>
      <c r="P184">
        <f t="shared" si="16"/>
        <v>57</v>
      </c>
      <c r="R184" s="2">
        <f t="shared" si="17"/>
        <v>357.4</v>
      </c>
      <c r="T184" t="s">
        <v>526</v>
      </c>
    </row>
    <row r="185" spans="1:20" x14ac:dyDescent="0.25">
      <c r="A185" t="s">
        <v>527</v>
      </c>
      <c r="B185" t="s">
        <v>528</v>
      </c>
      <c r="C185">
        <v>28</v>
      </c>
      <c r="D185">
        <f t="shared" si="12"/>
        <v>72</v>
      </c>
      <c r="F185">
        <v>0.11</v>
      </c>
      <c r="G185" s="11">
        <f t="shared" si="13"/>
        <v>63.9</v>
      </c>
      <c r="I185">
        <v>-0.09</v>
      </c>
      <c r="J185" s="2">
        <f t="shared" si="14"/>
        <v>81.099999999999994</v>
      </c>
      <c r="L185">
        <v>7.8</v>
      </c>
      <c r="M185" s="11">
        <f t="shared" si="15"/>
        <v>62.3</v>
      </c>
      <c r="O185">
        <v>78</v>
      </c>
      <c r="P185">
        <f t="shared" si="16"/>
        <v>78</v>
      </c>
      <c r="R185" s="2">
        <f t="shared" si="17"/>
        <v>357.3</v>
      </c>
      <c r="T185" t="s">
        <v>139</v>
      </c>
    </row>
    <row r="186" spans="1:20" x14ac:dyDescent="0.25">
      <c r="A186" t="s">
        <v>529</v>
      </c>
      <c r="B186" t="s">
        <v>530</v>
      </c>
      <c r="C186">
        <v>14</v>
      </c>
      <c r="D186">
        <f t="shared" si="12"/>
        <v>86</v>
      </c>
      <c r="F186">
        <v>0.51</v>
      </c>
      <c r="G186" s="11">
        <f t="shared" si="13"/>
        <v>92.5</v>
      </c>
      <c r="I186">
        <v>-0.13</v>
      </c>
      <c r="J186" s="2">
        <f t="shared" si="14"/>
        <v>86.4</v>
      </c>
      <c r="L186">
        <v>-1.9</v>
      </c>
      <c r="M186" s="11">
        <f t="shared" si="15"/>
        <v>21.3</v>
      </c>
      <c r="O186">
        <v>71</v>
      </c>
      <c r="P186">
        <f t="shared" si="16"/>
        <v>71</v>
      </c>
      <c r="R186" s="2">
        <f t="shared" si="17"/>
        <v>357.2</v>
      </c>
      <c r="T186" t="s">
        <v>531</v>
      </c>
    </row>
    <row r="187" spans="1:20" x14ac:dyDescent="0.25">
      <c r="A187" t="s">
        <v>532</v>
      </c>
      <c r="B187" t="s">
        <v>533</v>
      </c>
      <c r="C187">
        <v>3</v>
      </c>
      <c r="D187">
        <f t="shared" si="12"/>
        <v>97</v>
      </c>
      <c r="F187">
        <v>1.24</v>
      </c>
      <c r="G187" s="11">
        <f t="shared" si="13"/>
        <v>98.3</v>
      </c>
      <c r="I187">
        <v>-0.89</v>
      </c>
      <c r="J187" s="2">
        <f t="shared" si="14"/>
        <v>99.2</v>
      </c>
      <c r="L187">
        <v>3.4</v>
      </c>
      <c r="M187" s="11">
        <f t="shared" si="15"/>
        <v>40.1</v>
      </c>
      <c r="O187">
        <v>22</v>
      </c>
      <c r="P187">
        <f t="shared" si="16"/>
        <v>22</v>
      </c>
      <c r="R187" s="2">
        <f t="shared" si="17"/>
        <v>356.6</v>
      </c>
      <c r="T187" t="s">
        <v>354</v>
      </c>
    </row>
    <row r="188" spans="1:20" x14ac:dyDescent="0.25">
      <c r="A188" t="s">
        <v>534</v>
      </c>
      <c r="B188" t="s">
        <v>535</v>
      </c>
      <c r="C188">
        <v>22</v>
      </c>
      <c r="D188">
        <f t="shared" si="12"/>
        <v>78</v>
      </c>
      <c r="F188">
        <v>0.1</v>
      </c>
      <c r="G188" s="11">
        <f t="shared" si="13"/>
        <v>61.199999999999996</v>
      </c>
      <c r="I188">
        <v>-0.06</v>
      </c>
      <c r="J188" s="2">
        <f t="shared" si="14"/>
        <v>73.7</v>
      </c>
      <c r="L188">
        <v>5</v>
      </c>
      <c r="M188" s="11">
        <f t="shared" si="15"/>
        <v>48.3</v>
      </c>
      <c r="O188">
        <v>95</v>
      </c>
      <c r="P188">
        <f t="shared" si="16"/>
        <v>95</v>
      </c>
      <c r="R188" s="2">
        <f t="shared" si="17"/>
        <v>356.2</v>
      </c>
      <c r="T188" t="s">
        <v>144</v>
      </c>
    </row>
    <row r="189" spans="1:20" x14ac:dyDescent="0.25">
      <c r="A189" t="s">
        <v>536</v>
      </c>
      <c r="B189" t="s">
        <v>537</v>
      </c>
      <c r="C189">
        <v>7</v>
      </c>
      <c r="D189">
        <f t="shared" si="12"/>
        <v>93</v>
      </c>
      <c r="F189">
        <v>0.18</v>
      </c>
      <c r="G189" s="11">
        <f t="shared" si="13"/>
        <v>75.7</v>
      </c>
      <c r="I189">
        <v>0.22</v>
      </c>
      <c r="J189" s="2">
        <f t="shared" si="14"/>
        <v>2.4000000000000021</v>
      </c>
      <c r="L189">
        <v>16.5</v>
      </c>
      <c r="M189" s="11">
        <f t="shared" si="15"/>
        <v>87</v>
      </c>
      <c r="O189">
        <v>98</v>
      </c>
      <c r="P189">
        <f t="shared" si="16"/>
        <v>98</v>
      </c>
      <c r="R189" s="2">
        <f t="shared" si="17"/>
        <v>356.1</v>
      </c>
      <c r="T189" t="s">
        <v>119</v>
      </c>
    </row>
    <row r="190" spans="1:20" x14ac:dyDescent="0.25">
      <c r="A190" t="s">
        <v>538</v>
      </c>
      <c r="B190" t="s">
        <v>539</v>
      </c>
      <c r="C190">
        <v>15</v>
      </c>
      <c r="D190">
        <f t="shared" si="12"/>
        <v>85</v>
      </c>
      <c r="F190">
        <v>0.39</v>
      </c>
      <c r="G190" s="11">
        <f t="shared" si="13"/>
        <v>89</v>
      </c>
      <c r="I190">
        <v>-0.05</v>
      </c>
      <c r="J190" s="2">
        <f t="shared" si="14"/>
        <v>69.8</v>
      </c>
      <c r="L190">
        <v>-5.7</v>
      </c>
      <c r="M190" s="11">
        <f t="shared" si="15"/>
        <v>15.2</v>
      </c>
      <c r="O190">
        <v>97</v>
      </c>
      <c r="P190">
        <f t="shared" si="16"/>
        <v>97</v>
      </c>
      <c r="R190" s="2">
        <f t="shared" si="17"/>
        <v>356</v>
      </c>
      <c r="T190" t="s">
        <v>354</v>
      </c>
    </row>
    <row r="191" spans="1:20" x14ac:dyDescent="0.25">
      <c r="A191" t="s">
        <v>540</v>
      </c>
      <c r="B191" t="s">
        <v>541</v>
      </c>
      <c r="C191">
        <v>15</v>
      </c>
      <c r="D191">
        <f t="shared" si="12"/>
        <v>85</v>
      </c>
      <c r="F191">
        <v>0.1</v>
      </c>
      <c r="G191" s="11">
        <f t="shared" si="13"/>
        <v>61.199999999999996</v>
      </c>
      <c r="I191">
        <v>-0.05</v>
      </c>
      <c r="J191" s="2">
        <f t="shared" si="14"/>
        <v>69.8</v>
      </c>
      <c r="L191">
        <v>6.8</v>
      </c>
      <c r="M191" s="11">
        <f t="shared" si="15"/>
        <v>57.9</v>
      </c>
      <c r="O191">
        <v>81</v>
      </c>
      <c r="P191">
        <f t="shared" si="16"/>
        <v>81</v>
      </c>
      <c r="R191" s="2">
        <f t="shared" si="17"/>
        <v>354.9</v>
      </c>
      <c r="T191" t="s">
        <v>542</v>
      </c>
    </row>
    <row r="192" spans="1:20" x14ac:dyDescent="0.25">
      <c r="A192" t="s">
        <v>543</v>
      </c>
      <c r="B192" t="s">
        <v>544</v>
      </c>
      <c r="C192">
        <v>7</v>
      </c>
      <c r="D192">
        <f t="shared" si="12"/>
        <v>93</v>
      </c>
      <c r="F192">
        <v>0.33</v>
      </c>
      <c r="G192" s="11">
        <f t="shared" si="13"/>
        <v>86.3</v>
      </c>
      <c r="I192">
        <v>-0.35</v>
      </c>
      <c r="J192" s="2">
        <f t="shared" si="14"/>
        <v>96</v>
      </c>
      <c r="L192">
        <v>7.6</v>
      </c>
      <c r="M192" s="11">
        <f t="shared" si="15"/>
        <v>61.4</v>
      </c>
      <c r="O192">
        <v>18</v>
      </c>
      <c r="P192">
        <f t="shared" si="16"/>
        <v>18</v>
      </c>
      <c r="R192" s="2">
        <f t="shared" si="17"/>
        <v>354.7</v>
      </c>
      <c r="T192" t="s">
        <v>176</v>
      </c>
    </row>
    <row r="193" spans="1:20" x14ac:dyDescent="0.25">
      <c r="A193" t="s">
        <v>545</v>
      </c>
      <c r="B193" t="s">
        <v>546</v>
      </c>
      <c r="C193">
        <v>28</v>
      </c>
      <c r="D193">
        <f t="shared" si="12"/>
        <v>72</v>
      </c>
      <c r="F193">
        <v>0.08</v>
      </c>
      <c r="G193" s="11">
        <f t="shared" si="13"/>
        <v>55.1</v>
      </c>
      <c r="I193">
        <v>-7.0000000000000007E-2</v>
      </c>
      <c r="J193" s="2">
        <f t="shared" si="14"/>
        <v>77</v>
      </c>
      <c r="L193">
        <v>18.8</v>
      </c>
      <c r="M193" s="11">
        <f t="shared" si="15"/>
        <v>89.5</v>
      </c>
      <c r="O193">
        <v>61</v>
      </c>
      <c r="P193">
        <f t="shared" si="16"/>
        <v>61</v>
      </c>
      <c r="R193" s="2">
        <f t="shared" si="17"/>
        <v>354.6</v>
      </c>
      <c r="T193" t="s">
        <v>101</v>
      </c>
    </row>
    <row r="194" spans="1:20" x14ac:dyDescent="0.25">
      <c r="A194" t="s">
        <v>547</v>
      </c>
      <c r="B194" t="s">
        <v>548</v>
      </c>
      <c r="C194">
        <v>16</v>
      </c>
      <c r="D194">
        <f t="shared" ref="D194:D257" si="18">100-C194</f>
        <v>84</v>
      </c>
      <c r="F194">
        <v>0.14000000000000001</v>
      </c>
      <c r="G194" s="11">
        <f t="shared" ref="G194:G257" si="19">(_xlfn.PERCENTRANK.INC(F$2:F$1737,F194))*100</f>
        <v>70.7</v>
      </c>
      <c r="I194">
        <v>-0.06</v>
      </c>
      <c r="J194" s="2">
        <f t="shared" ref="J194:J257" si="20">(1-(_xlfn.PERCENTRANK.INC(I$2:I$1737,I194)))*100</f>
        <v>73.7</v>
      </c>
      <c r="L194">
        <v>14.5</v>
      </c>
      <c r="M194" s="11">
        <f t="shared" ref="M194:M257" si="21">(_xlfn.PERCENTRANK.INC(L$2:L$1737,L194))*100</f>
        <v>84.2</v>
      </c>
      <c r="O194">
        <v>42</v>
      </c>
      <c r="P194">
        <f t="shared" ref="P194:P257" si="22">O194</f>
        <v>42</v>
      </c>
      <c r="R194" s="2">
        <f t="shared" ref="R194:R257" si="23">P194+M194+J194+G194+D194</f>
        <v>354.6</v>
      </c>
      <c r="T194" t="s">
        <v>295</v>
      </c>
    </row>
    <row r="195" spans="1:20" x14ac:dyDescent="0.25">
      <c r="A195" t="s">
        <v>549</v>
      </c>
      <c r="B195" t="s">
        <v>550</v>
      </c>
      <c r="C195">
        <v>39</v>
      </c>
      <c r="D195">
        <f t="shared" si="18"/>
        <v>61</v>
      </c>
      <c r="F195">
        <v>0.17</v>
      </c>
      <c r="G195" s="11">
        <f t="shared" si="19"/>
        <v>75</v>
      </c>
      <c r="I195">
        <v>-0.15</v>
      </c>
      <c r="J195" s="2">
        <f t="shared" si="20"/>
        <v>88.8</v>
      </c>
      <c r="L195">
        <v>3.7</v>
      </c>
      <c r="M195" s="11">
        <f t="shared" si="21"/>
        <v>41.199999999999996</v>
      </c>
      <c r="O195">
        <v>88</v>
      </c>
      <c r="P195">
        <f t="shared" si="22"/>
        <v>88</v>
      </c>
      <c r="R195" s="2">
        <f t="shared" si="23"/>
        <v>354</v>
      </c>
      <c r="T195" t="s">
        <v>551</v>
      </c>
    </row>
    <row r="196" spans="1:20" x14ac:dyDescent="0.25">
      <c r="A196" t="s">
        <v>552</v>
      </c>
      <c r="B196" t="s">
        <v>553</v>
      </c>
      <c r="C196">
        <v>7</v>
      </c>
      <c r="D196">
        <f t="shared" si="18"/>
        <v>93</v>
      </c>
      <c r="F196">
        <v>0.64</v>
      </c>
      <c r="G196" s="11">
        <f t="shared" si="19"/>
        <v>94.6</v>
      </c>
      <c r="I196">
        <v>-0.33</v>
      </c>
      <c r="J196" s="2">
        <f t="shared" si="20"/>
        <v>95.6</v>
      </c>
      <c r="L196">
        <v>-8.1</v>
      </c>
      <c r="M196" s="11">
        <f t="shared" si="21"/>
        <v>12.8</v>
      </c>
      <c r="O196">
        <v>58</v>
      </c>
      <c r="P196">
        <f t="shared" si="22"/>
        <v>58</v>
      </c>
      <c r="R196" s="2">
        <f t="shared" si="23"/>
        <v>354</v>
      </c>
      <c r="T196" t="s">
        <v>554</v>
      </c>
    </row>
    <row r="197" spans="1:20" x14ac:dyDescent="0.25">
      <c r="A197" t="s">
        <v>555</v>
      </c>
      <c r="B197" t="s">
        <v>556</v>
      </c>
      <c r="C197">
        <v>10</v>
      </c>
      <c r="D197">
        <f t="shared" si="18"/>
        <v>90</v>
      </c>
      <c r="F197">
        <v>0.15</v>
      </c>
      <c r="G197" s="11">
        <f t="shared" si="19"/>
        <v>72.3</v>
      </c>
      <c r="I197">
        <v>-0.08</v>
      </c>
      <c r="J197" s="2">
        <f t="shared" si="20"/>
        <v>79.3</v>
      </c>
      <c r="L197">
        <v>8.4</v>
      </c>
      <c r="M197" s="11">
        <f t="shared" si="21"/>
        <v>65.2</v>
      </c>
      <c r="O197">
        <v>47</v>
      </c>
      <c r="P197">
        <f t="shared" si="22"/>
        <v>47</v>
      </c>
      <c r="R197" s="2">
        <f t="shared" si="23"/>
        <v>353.8</v>
      </c>
      <c r="T197" t="s">
        <v>557</v>
      </c>
    </row>
    <row r="198" spans="1:20" x14ac:dyDescent="0.25">
      <c r="A198" t="s">
        <v>558</v>
      </c>
      <c r="B198" t="s">
        <v>559</v>
      </c>
      <c r="C198">
        <v>18</v>
      </c>
      <c r="D198">
        <f t="shared" si="18"/>
        <v>82</v>
      </c>
      <c r="F198">
        <v>0.26</v>
      </c>
      <c r="G198" s="11">
        <f t="shared" si="19"/>
        <v>82.699999999999989</v>
      </c>
      <c r="I198">
        <v>-0.1</v>
      </c>
      <c r="J198" s="2">
        <f t="shared" si="20"/>
        <v>83.1</v>
      </c>
      <c r="L198">
        <v>11.2</v>
      </c>
      <c r="M198" s="11">
        <f t="shared" si="21"/>
        <v>76</v>
      </c>
      <c r="O198">
        <v>30</v>
      </c>
      <c r="P198">
        <f t="shared" si="22"/>
        <v>30</v>
      </c>
      <c r="R198" s="2">
        <f t="shared" si="23"/>
        <v>353.79999999999995</v>
      </c>
      <c r="T198" t="s">
        <v>428</v>
      </c>
    </row>
    <row r="199" spans="1:20" x14ac:dyDescent="0.25">
      <c r="A199" t="s">
        <v>560</v>
      </c>
      <c r="B199" t="s">
        <v>561</v>
      </c>
      <c r="C199">
        <v>34</v>
      </c>
      <c r="D199">
        <f t="shared" si="18"/>
        <v>66</v>
      </c>
      <c r="F199">
        <v>0.16</v>
      </c>
      <c r="G199" s="11">
        <f t="shared" si="19"/>
        <v>74.099999999999994</v>
      </c>
      <c r="I199">
        <v>-0.21</v>
      </c>
      <c r="J199" s="2">
        <f t="shared" si="20"/>
        <v>92.2</v>
      </c>
      <c r="L199">
        <v>4.0999999999999996</v>
      </c>
      <c r="M199" s="11">
        <f t="shared" si="21"/>
        <v>43.4</v>
      </c>
      <c r="O199">
        <v>78</v>
      </c>
      <c r="P199">
        <f t="shared" si="22"/>
        <v>78</v>
      </c>
      <c r="R199" s="2">
        <f t="shared" si="23"/>
        <v>353.70000000000005</v>
      </c>
      <c r="T199" t="s">
        <v>557</v>
      </c>
    </row>
    <row r="200" spans="1:20" x14ac:dyDescent="0.25">
      <c r="A200" t="s">
        <v>562</v>
      </c>
      <c r="B200" t="s">
        <v>563</v>
      </c>
      <c r="C200">
        <v>1</v>
      </c>
      <c r="D200">
        <f t="shared" si="18"/>
        <v>99</v>
      </c>
      <c r="F200">
        <v>-0.48</v>
      </c>
      <c r="G200" s="11">
        <f t="shared" si="19"/>
        <v>0</v>
      </c>
      <c r="I200">
        <v>-0.59</v>
      </c>
      <c r="J200" s="2">
        <f t="shared" si="20"/>
        <v>98.1</v>
      </c>
      <c r="L200">
        <v>12.2</v>
      </c>
      <c r="M200" s="11">
        <f t="shared" si="21"/>
        <v>79.3</v>
      </c>
      <c r="O200">
        <v>77</v>
      </c>
      <c r="P200">
        <f t="shared" si="22"/>
        <v>77</v>
      </c>
      <c r="R200" s="2">
        <f t="shared" si="23"/>
        <v>353.4</v>
      </c>
      <c r="T200" t="s">
        <v>119</v>
      </c>
    </row>
    <row r="201" spans="1:20" x14ac:dyDescent="0.25">
      <c r="A201" t="s">
        <v>564</v>
      </c>
      <c r="B201" t="s">
        <v>565</v>
      </c>
      <c r="C201">
        <v>21</v>
      </c>
      <c r="D201">
        <f t="shared" si="18"/>
        <v>79</v>
      </c>
      <c r="F201">
        <v>0.11</v>
      </c>
      <c r="G201" s="11">
        <f t="shared" si="19"/>
        <v>63.9</v>
      </c>
      <c r="I201">
        <v>-0.08</v>
      </c>
      <c r="J201" s="2">
        <f t="shared" si="20"/>
        <v>79.3</v>
      </c>
      <c r="L201">
        <v>9.9</v>
      </c>
      <c r="M201" s="11">
        <f t="shared" si="21"/>
        <v>71.8</v>
      </c>
      <c r="O201">
        <v>59</v>
      </c>
      <c r="P201">
        <f t="shared" si="22"/>
        <v>59</v>
      </c>
      <c r="R201" s="2">
        <f t="shared" si="23"/>
        <v>353</v>
      </c>
      <c r="T201" t="s">
        <v>554</v>
      </c>
    </row>
    <row r="202" spans="1:20" x14ac:dyDescent="0.25">
      <c r="A202" t="s">
        <v>566</v>
      </c>
      <c r="B202" t="s">
        <v>567</v>
      </c>
      <c r="C202">
        <v>9</v>
      </c>
      <c r="D202">
        <f t="shared" si="18"/>
        <v>91</v>
      </c>
      <c r="F202">
        <v>0.45</v>
      </c>
      <c r="G202" s="11">
        <f t="shared" si="19"/>
        <v>91</v>
      </c>
      <c r="I202">
        <v>-0.05</v>
      </c>
      <c r="J202" s="2">
        <f t="shared" si="20"/>
        <v>69.8</v>
      </c>
      <c r="L202">
        <v>-15.1</v>
      </c>
      <c r="M202" s="11">
        <f t="shared" si="21"/>
        <v>8</v>
      </c>
      <c r="O202">
        <v>93</v>
      </c>
      <c r="P202">
        <f t="shared" si="22"/>
        <v>93</v>
      </c>
      <c r="R202" s="2">
        <f t="shared" si="23"/>
        <v>352.8</v>
      </c>
      <c r="T202" t="s">
        <v>133</v>
      </c>
    </row>
    <row r="203" spans="1:20" x14ac:dyDescent="0.25">
      <c r="A203" t="s">
        <v>568</v>
      </c>
      <c r="B203" t="s">
        <v>569</v>
      </c>
      <c r="C203">
        <v>7</v>
      </c>
      <c r="D203">
        <f t="shared" si="18"/>
        <v>93</v>
      </c>
      <c r="F203">
        <v>0.46</v>
      </c>
      <c r="G203" s="11">
        <f t="shared" si="19"/>
        <v>91.4</v>
      </c>
      <c r="I203">
        <v>-0.14000000000000001</v>
      </c>
      <c r="J203" s="2">
        <f t="shared" si="20"/>
        <v>87.7</v>
      </c>
      <c r="L203">
        <v>-2.6</v>
      </c>
      <c r="M203" s="11">
        <f t="shared" si="21"/>
        <v>20</v>
      </c>
      <c r="O203">
        <v>60</v>
      </c>
      <c r="P203">
        <f t="shared" si="22"/>
        <v>60</v>
      </c>
      <c r="R203" s="2">
        <f t="shared" si="23"/>
        <v>352.1</v>
      </c>
      <c r="T203" t="s">
        <v>226</v>
      </c>
    </row>
    <row r="204" spans="1:20" x14ac:dyDescent="0.25">
      <c r="A204" t="s">
        <v>570</v>
      </c>
      <c r="B204" t="s">
        <v>571</v>
      </c>
      <c r="C204">
        <v>19</v>
      </c>
      <c r="D204">
        <f t="shared" si="18"/>
        <v>81</v>
      </c>
      <c r="F204">
        <v>0.12</v>
      </c>
      <c r="G204" s="11">
        <f t="shared" si="19"/>
        <v>66.600000000000009</v>
      </c>
      <c r="I204">
        <v>-0.06</v>
      </c>
      <c r="J204" s="2">
        <f t="shared" si="20"/>
        <v>73.7</v>
      </c>
      <c r="L204">
        <v>5</v>
      </c>
      <c r="M204" s="11">
        <f t="shared" si="21"/>
        <v>48.3</v>
      </c>
      <c r="O204">
        <v>82</v>
      </c>
      <c r="P204">
        <f t="shared" si="22"/>
        <v>82</v>
      </c>
      <c r="R204" s="2">
        <f t="shared" si="23"/>
        <v>351.6</v>
      </c>
      <c r="T204" t="s">
        <v>526</v>
      </c>
    </row>
    <row r="205" spans="1:20" x14ac:dyDescent="0.25">
      <c r="A205" t="s">
        <v>572</v>
      </c>
      <c r="B205" t="s">
        <v>573</v>
      </c>
      <c r="C205">
        <v>6</v>
      </c>
      <c r="D205">
        <f t="shared" si="18"/>
        <v>94</v>
      </c>
      <c r="F205">
        <v>0.77</v>
      </c>
      <c r="G205" s="11">
        <f t="shared" si="19"/>
        <v>95.899999999999991</v>
      </c>
      <c r="I205">
        <v>-2.34</v>
      </c>
      <c r="J205" s="2">
        <f t="shared" si="20"/>
        <v>99.6</v>
      </c>
      <c r="L205">
        <v>-4.5</v>
      </c>
      <c r="M205" s="11">
        <f t="shared" si="21"/>
        <v>16.900000000000002</v>
      </c>
      <c r="O205">
        <v>45</v>
      </c>
      <c r="P205">
        <f t="shared" si="22"/>
        <v>45</v>
      </c>
      <c r="R205" s="2">
        <f t="shared" si="23"/>
        <v>351.4</v>
      </c>
      <c r="T205" t="s">
        <v>437</v>
      </c>
    </row>
    <row r="206" spans="1:20" x14ac:dyDescent="0.25">
      <c r="A206" t="s">
        <v>574</v>
      </c>
      <c r="B206" t="s">
        <v>575</v>
      </c>
      <c r="C206">
        <v>20</v>
      </c>
      <c r="D206">
        <f t="shared" si="18"/>
        <v>80</v>
      </c>
      <c r="F206">
        <v>0.1</v>
      </c>
      <c r="G206" s="11">
        <f t="shared" si="19"/>
        <v>61.199999999999996</v>
      </c>
      <c r="I206">
        <v>-0.08</v>
      </c>
      <c r="J206" s="2">
        <f t="shared" si="20"/>
        <v>79.3</v>
      </c>
      <c r="L206">
        <v>7.4</v>
      </c>
      <c r="M206" s="11">
        <f t="shared" si="21"/>
        <v>60.699999999999996</v>
      </c>
      <c r="O206">
        <v>70</v>
      </c>
      <c r="P206">
        <f t="shared" si="22"/>
        <v>70</v>
      </c>
      <c r="R206" s="2">
        <f t="shared" si="23"/>
        <v>351.2</v>
      </c>
      <c r="T206" t="s">
        <v>195</v>
      </c>
    </row>
    <row r="207" spans="1:20" x14ac:dyDescent="0.25">
      <c r="A207" t="s">
        <v>576</v>
      </c>
      <c r="B207" t="s">
        <v>577</v>
      </c>
      <c r="C207">
        <v>21</v>
      </c>
      <c r="D207">
        <f t="shared" si="18"/>
        <v>79</v>
      </c>
      <c r="F207">
        <v>0.37</v>
      </c>
      <c r="G207" s="11">
        <f t="shared" si="19"/>
        <v>88.2</v>
      </c>
      <c r="I207">
        <v>-0.12</v>
      </c>
      <c r="J207" s="2">
        <f t="shared" si="20"/>
        <v>85.5</v>
      </c>
      <c r="L207">
        <v>3.4</v>
      </c>
      <c r="M207" s="11">
        <f t="shared" si="21"/>
        <v>40.1</v>
      </c>
      <c r="O207">
        <v>58</v>
      </c>
      <c r="P207">
        <f t="shared" si="22"/>
        <v>58</v>
      </c>
      <c r="R207" s="2">
        <f t="shared" si="23"/>
        <v>350.8</v>
      </c>
      <c r="T207" t="s">
        <v>119</v>
      </c>
    </row>
    <row r="208" spans="1:20" x14ac:dyDescent="0.25">
      <c r="A208" t="s">
        <v>578</v>
      </c>
      <c r="B208" t="s">
        <v>579</v>
      </c>
      <c r="C208">
        <v>10</v>
      </c>
      <c r="D208">
        <f t="shared" si="18"/>
        <v>90</v>
      </c>
      <c r="F208">
        <v>0.23</v>
      </c>
      <c r="G208" s="11">
        <f t="shared" si="19"/>
        <v>80</v>
      </c>
      <c r="I208">
        <v>-0.04</v>
      </c>
      <c r="J208" s="2">
        <f t="shared" si="20"/>
        <v>65</v>
      </c>
      <c r="L208">
        <v>3.1</v>
      </c>
      <c r="M208" s="11">
        <f t="shared" si="21"/>
        <v>38.5</v>
      </c>
      <c r="O208">
        <v>77</v>
      </c>
      <c r="P208">
        <f t="shared" si="22"/>
        <v>77</v>
      </c>
      <c r="R208" s="2">
        <f t="shared" si="23"/>
        <v>350.5</v>
      </c>
      <c r="T208" t="s">
        <v>113</v>
      </c>
    </row>
    <row r="209" spans="1:20" x14ac:dyDescent="0.25">
      <c r="A209" t="s">
        <v>580</v>
      </c>
      <c r="B209" t="s">
        <v>581</v>
      </c>
      <c r="C209">
        <v>21</v>
      </c>
      <c r="D209">
        <f t="shared" si="18"/>
        <v>79</v>
      </c>
      <c r="F209">
        <v>0.12</v>
      </c>
      <c r="G209" s="11">
        <f t="shared" si="19"/>
        <v>66.600000000000009</v>
      </c>
      <c r="I209">
        <v>-0.16</v>
      </c>
      <c r="J209" s="2">
        <f t="shared" si="20"/>
        <v>89.4</v>
      </c>
      <c r="L209">
        <v>6.7</v>
      </c>
      <c r="M209" s="11">
        <f t="shared" si="21"/>
        <v>57.4</v>
      </c>
      <c r="O209">
        <v>58</v>
      </c>
      <c r="P209">
        <f t="shared" si="22"/>
        <v>58</v>
      </c>
      <c r="R209" s="2">
        <f t="shared" si="23"/>
        <v>350.40000000000003</v>
      </c>
      <c r="T209" t="s">
        <v>151</v>
      </c>
    </row>
    <row r="210" spans="1:20" x14ac:dyDescent="0.25">
      <c r="A210" t="s">
        <v>582</v>
      </c>
      <c r="B210" t="s">
        <v>583</v>
      </c>
      <c r="C210">
        <v>5</v>
      </c>
      <c r="D210">
        <f t="shared" si="18"/>
        <v>95</v>
      </c>
      <c r="F210">
        <v>0.45</v>
      </c>
      <c r="G210" s="11">
        <f t="shared" si="19"/>
        <v>91</v>
      </c>
      <c r="I210">
        <v>-0.37</v>
      </c>
      <c r="J210" s="2">
        <f t="shared" si="20"/>
        <v>96.399999999999991</v>
      </c>
      <c r="L210">
        <v>2.6</v>
      </c>
      <c r="M210" s="11">
        <f t="shared" si="21"/>
        <v>35.9</v>
      </c>
      <c r="O210">
        <v>32</v>
      </c>
      <c r="P210">
        <f t="shared" si="22"/>
        <v>32</v>
      </c>
      <c r="R210" s="2">
        <f t="shared" si="23"/>
        <v>350.3</v>
      </c>
      <c r="T210" t="s">
        <v>119</v>
      </c>
    </row>
    <row r="211" spans="1:20" x14ac:dyDescent="0.25">
      <c r="A211" t="s">
        <v>584</v>
      </c>
      <c r="B211" t="s">
        <v>585</v>
      </c>
      <c r="C211">
        <v>27</v>
      </c>
      <c r="D211">
        <f t="shared" si="18"/>
        <v>73</v>
      </c>
      <c r="F211">
        <v>0.1</v>
      </c>
      <c r="G211" s="11">
        <f t="shared" si="19"/>
        <v>61.199999999999996</v>
      </c>
      <c r="I211">
        <v>-0.15</v>
      </c>
      <c r="J211" s="2">
        <f t="shared" si="20"/>
        <v>88.8</v>
      </c>
      <c r="L211">
        <v>13.6</v>
      </c>
      <c r="M211" s="11">
        <f t="shared" si="21"/>
        <v>82</v>
      </c>
      <c r="O211">
        <v>45</v>
      </c>
      <c r="P211">
        <f t="shared" si="22"/>
        <v>45</v>
      </c>
      <c r="R211" s="2">
        <f t="shared" si="23"/>
        <v>350</v>
      </c>
      <c r="T211" t="s">
        <v>101</v>
      </c>
    </row>
    <row r="212" spans="1:20" x14ac:dyDescent="0.25">
      <c r="A212" t="s">
        <v>586</v>
      </c>
      <c r="B212" t="s">
        <v>587</v>
      </c>
      <c r="C212">
        <v>7</v>
      </c>
      <c r="D212">
        <f t="shared" si="18"/>
        <v>93</v>
      </c>
      <c r="F212">
        <v>0.95</v>
      </c>
      <c r="G212" s="11">
        <f t="shared" si="19"/>
        <v>97.2</v>
      </c>
      <c r="I212">
        <v>-0.2</v>
      </c>
      <c r="J212" s="2">
        <f t="shared" si="20"/>
        <v>91.8</v>
      </c>
      <c r="L212">
        <v>-9.1999999999999993</v>
      </c>
      <c r="M212" s="11">
        <f t="shared" si="21"/>
        <v>11.700000000000001</v>
      </c>
      <c r="O212">
        <v>56</v>
      </c>
      <c r="P212">
        <f t="shared" si="22"/>
        <v>56</v>
      </c>
      <c r="R212" s="2">
        <f t="shared" si="23"/>
        <v>349.7</v>
      </c>
      <c r="T212" t="s">
        <v>226</v>
      </c>
    </row>
    <row r="213" spans="1:20" x14ac:dyDescent="0.25">
      <c r="A213" t="s">
        <v>588</v>
      </c>
      <c r="B213" t="s">
        <v>589</v>
      </c>
      <c r="C213">
        <v>26</v>
      </c>
      <c r="D213">
        <f t="shared" si="18"/>
        <v>74</v>
      </c>
      <c r="F213">
        <v>0.12</v>
      </c>
      <c r="G213" s="11">
        <f t="shared" si="19"/>
        <v>66.600000000000009</v>
      </c>
      <c r="I213">
        <v>-0.02</v>
      </c>
      <c r="J213" s="2">
        <f t="shared" si="20"/>
        <v>50.7</v>
      </c>
      <c r="L213">
        <v>18</v>
      </c>
      <c r="M213" s="11">
        <f t="shared" si="21"/>
        <v>88.7</v>
      </c>
      <c r="O213">
        <v>69</v>
      </c>
      <c r="P213">
        <f t="shared" si="22"/>
        <v>69</v>
      </c>
      <c r="R213" s="2">
        <f t="shared" si="23"/>
        <v>349</v>
      </c>
      <c r="T213" t="s">
        <v>119</v>
      </c>
    </row>
    <row r="214" spans="1:20" x14ac:dyDescent="0.25">
      <c r="A214" t="s">
        <v>590</v>
      </c>
      <c r="B214" t="s">
        <v>591</v>
      </c>
      <c r="C214">
        <v>27</v>
      </c>
      <c r="D214">
        <f t="shared" si="18"/>
        <v>73</v>
      </c>
      <c r="F214">
        <v>0.31</v>
      </c>
      <c r="G214" s="11">
        <f t="shared" si="19"/>
        <v>85.3</v>
      </c>
      <c r="I214">
        <v>-0.11</v>
      </c>
      <c r="J214" s="2">
        <f t="shared" si="20"/>
        <v>84.2</v>
      </c>
      <c r="L214">
        <v>0.3</v>
      </c>
      <c r="M214" s="11">
        <f t="shared" si="21"/>
        <v>26.3</v>
      </c>
      <c r="O214">
        <v>80</v>
      </c>
      <c r="P214">
        <f t="shared" si="22"/>
        <v>80</v>
      </c>
      <c r="R214" s="2">
        <f t="shared" si="23"/>
        <v>348.8</v>
      </c>
      <c r="T214" t="s">
        <v>592</v>
      </c>
    </row>
    <row r="215" spans="1:20" x14ac:dyDescent="0.25">
      <c r="A215" t="s">
        <v>593</v>
      </c>
      <c r="B215" t="s">
        <v>594</v>
      </c>
      <c r="C215">
        <v>35</v>
      </c>
      <c r="D215">
        <f t="shared" si="18"/>
        <v>65</v>
      </c>
      <c r="F215">
        <v>0.14000000000000001</v>
      </c>
      <c r="G215" s="11">
        <f t="shared" si="19"/>
        <v>70.7</v>
      </c>
      <c r="I215">
        <v>-0.09</v>
      </c>
      <c r="J215" s="2">
        <f t="shared" si="20"/>
        <v>81.099999999999994</v>
      </c>
      <c r="L215">
        <v>21.4</v>
      </c>
      <c r="M215" s="11">
        <f t="shared" si="21"/>
        <v>92</v>
      </c>
      <c r="O215">
        <v>40</v>
      </c>
      <c r="P215">
        <f t="shared" si="22"/>
        <v>40</v>
      </c>
      <c r="R215" s="2">
        <f t="shared" si="23"/>
        <v>348.8</v>
      </c>
      <c r="T215" t="s">
        <v>365</v>
      </c>
    </row>
    <row r="216" spans="1:20" x14ac:dyDescent="0.25">
      <c r="A216" t="s">
        <v>595</v>
      </c>
      <c r="B216" t="s">
        <v>596</v>
      </c>
      <c r="C216">
        <v>6</v>
      </c>
      <c r="D216">
        <f t="shared" si="18"/>
        <v>94</v>
      </c>
      <c r="F216">
        <v>0.41</v>
      </c>
      <c r="G216" s="11">
        <f t="shared" si="19"/>
        <v>89.600000000000009</v>
      </c>
      <c r="I216">
        <v>-0.14000000000000001</v>
      </c>
      <c r="J216" s="2">
        <f t="shared" si="20"/>
        <v>87.7</v>
      </c>
      <c r="L216">
        <v>2.5</v>
      </c>
      <c r="M216" s="11">
        <f t="shared" si="21"/>
        <v>35.299999999999997</v>
      </c>
      <c r="O216">
        <v>42</v>
      </c>
      <c r="P216">
        <f t="shared" si="22"/>
        <v>42</v>
      </c>
      <c r="R216" s="2">
        <f t="shared" si="23"/>
        <v>348.6</v>
      </c>
      <c r="T216" t="s">
        <v>119</v>
      </c>
    </row>
    <row r="217" spans="1:20" x14ac:dyDescent="0.25">
      <c r="A217" t="s">
        <v>597</v>
      </c>
      <c r="B217" t="s">
        <v>598</v>
      </c>
      <c r="C217">
        <v>21</v>
      </c>
      <c r="D217">
        <f t="shared" si="18"/>
        <v>79</v>
      </c>
      <c r="F217">
        <v>7.0000000000000007E-2</v>
      </c>
      <c r="G217" s="11">
        <f t="shared" si="19"/>
        <v>51</v>
      </c>
      <c r="I217">
        <v>-0.09</v>
      </c>
      <c r="J217" s="2">
        <f t="shared" si="20"/>
        <v>81.099999999999994</v>
      </c>
      <c r="L217">
        <v>26.4</v>
      </c>
      <c r="M217" s="11">
        <f t="shared" si="21"/>
        <v>95.199999999999989</v>
      </c>
      <c r="O217">
        <v>42</v>
      </c>
      <c r="P217">
        <f t="shared" si="22"/>
        <v>42</v>
      </c>
      <c r="R217" s="2">
        <f t="shared" si="23"/>
        <v>348.29999999999995</v>
      </c>
      <c r="T217" t="s">
        <v>176</v>
      </c>
    </row>
    <row r="218" spans="1:20" x14ac:dyDescent="0.25">
      <c r="A218" t="s">
        <v>599</v>
      </c>
      <c r="B218" t="s">
        <v>600</v>
      </c>
      <c r="C218">
        <v>4</v>
      </c>
      <c r="D218">
        <f t="shared" si="18"/>
        <v>96</v>
      </c>
      <c r="F218">
        <v>0.33</v>
      </c>
      <c r="G218" s="11">
        <f t="shared" si="19"/>
        <v>86.3</v>
      </c>
      <c r="I218">
        <v>-0.3</v>
      </c>
      <c r="J218" s="2">
        <f t="shared" si="20"/>
        <v>95.1</v>
      </c>
      <c r="L218">
        <v>4</v>
      </c>
      <c r="M218" s="11">
        <f t="shared" si="21"/>
        <v>42.8</v>
      </c>
      <c r="O218">
        <v>28</v>
      </c>
      <c r="P218">
        <f t="shared" si="22"/>
        <v>28</v>
      </c>
      <c r="R218" s="2">
        <f t="shared" si="23"/>
        <v>348.2</v>
      </c>
      <c r="T218" t="s">
        <v>122</v>
      </c>
    </row>
    <row r="219" spans="1:20" x14ac:dyDescent="0.25">
      <c r="A219" t="s">
        <v>601</v>
      </c>
      <c r="B219" t="s">
        <v>602</v>
      </c>
      <c r="C219">
        <v>28</v>
      </c>
      <c r="D219">
        <f t="shared" si="18"/>
        <v>72</v>
      </c>
      <c r="F219">
        <v>0.05</v>
      </c>
      <c r="G219" s="11">
        <f t="shared" si="19"/>
        <v>39.900000000000006</v>
      </c>
      <c r="I219">
        <v>-0.1</v>
      </c>
      <c r="J219" s="2">
        <f t="shared" si="20"/>
        <v>83.1</v>
      </c>
      <c r="L219">
        <v>12.1</v>
      </c>
      <c r="M219" s="11">
        <f t="shared" si="21"/>
        <v>78.7</v>
      </c>
      <c r="O219">
        <v>74</v>
      </c>
      <c r="P219">
        <f t="shared" si="22"/>
        <v>74</v>
      </c>
      <c r="R219" s="2">
        <f t="shared" si="23"/>
        <v>347.7</v>
      </c>
      <c r="T219" t="s">
        <v>554</v>
      </c>
    </row>
    <row r="220" spans="1:20" x14ac:dyDescent="0.25">
      <c r="A220" t="s">
        <v>603</v>
      </c>
      <c r="B220" t="s">
        <v>604</v>
      </c>
      <c r="C220">
        <v>28</v>
      </c>
      <c r="D220">
        <f t="shared" si="18"/>
        <v>72</v>
      </c>
      <c r="F220">
        <v>0.53</v>
      </c>
      <c r="G220" s="11">
        <f t="shared" si="19"/>
        <v>92.800000000000011</v>
      </c>
      <c r="I220">
        <v>-0.21</v>
      </c>
      <c r="J220" s="2">
        <f t="shared" si="20"/>
        <v>92.2</v>
      </c>
      <c r="L220">
        <v>-1.5</v>
      </c>
      <c r="M220" s="11">
        <f t="shared" si="21"/>
        <v>22.3</v>
      </c>
      <c r="O220">
        <v>68</v>
      </c>
      <c r="P220">
        <f t="shared" si="22"/>
        <v>68</v>
      </c>
      <c r="R220" s="2">
        <f t="shared" si="23"/>
        <v>347.3</v>
      </c>
      <c r="T220" t="s">
        <v>119</v>
      </c>
    </row>
    <row r="221" spans="1:20" x14ac:dyDescent="0.25">
      <c r="A221" t="s">
        <v>605</v>
      </c>
      <c r="B221" t="s">
        <v>606</v>
      </c>
      <c r="C221">
        <v>45</v>
      </c>
      <c r="D221">
        <f t="shared" si="18"/>
        <v>55</v>
      </c>
      <c r="F221">
        <v>0.08</v>
      </c>
      <c r="G221" s="11">
        <f t="shared" si="19"/>
        <v>55.1</v>
      </c>
      <c r="I221">
        <v>-0.13</v>
      </c>
      <c r="J221" s="2">
        <f t="shared" si="20"/>
        <v>86.4</v>
      </c>
      <c r="L221">
        <v>25.5</v>
      </c>
      <c r="M221" s="11">
        <f t="shared" si="21"/>
        <v>94.699999999999989</v>
      </c>
      <c r="O221">
        <v>56</v>
      </c>
      <c r="P221">
        <f t="shared" si="22"/>
        <v>56</v>
      </c>
      <c r="R221" s="2">
        <f t="shared" si="23"/>
        <v>347.2</v>
      </c>
      <c r="T221" t="s">
        <v>607</v>
      </c>
    </row>
    <row r="222" spans="1:20" x14ac:dyDescent="0.25">
      <c r="A222" t="s">
        <v>608</v>
      </c>
      <c r="B222" t="s">
        <v>609</v>
      </c>
      <c r="C222">
        <v>25</v>
      </c>
      <c r="D222">
        <f t="shared" si="18"/>
        <v>75</v>
      </c>
      <c r="F222">
        <v>0.45</v>
      </c>
      <c r="G222" s="11">
        <f t="shared" si="19"/>
        <v>91</v>
      </c>
      <c r="I222">
        <v>-0.14000000000000001</v>
      </c>
      <c r="J222" s="2">
        <f t="shared" si="20"/>
        <v>87.7</v>
      </c>
      <c r="L222">
        <v>-9.6999999999999993</v>
      </c>
      <c r="M222" s="11">
        <f t="shared" si="21"/>
        <v>11.200000000000001</v>
      </c>
      <c r="O222">
        <v>82</v>
      </c>
      <c r="P222">
        <f t="shared" si="22"/>
        <v>82</v>
      </c>
      <c r="R222" s="2">
        <f t="shared" si="23"/>
        <v>346.9</v>
      </c>
      <c r="T222" t="s">
        <v>119</v>
      </c>
    </row>
    <row r="223" spans="1:20" x14ac:dyDescent="0.25">
      <c r="A223" t="s">
        <v>610</v>
      </c>
      <c r="B223" t="s">
        <v>611</v>
      </c>
      <c r="C223">
        <v>23</v>
      </c>
      <c r="D223">
        <f t="shared" si="18"/>
        <v>77</v>
      </c>
      <c r="F223">
        <v>0.3</v>
      </c>
      <c r="G223" s="11">
        <f t="shared" si="19"/>
        <v>84.8</v>
      </c>
      <c r="I223">
        <v>-0.16</v>
      </c>
      <c r="J223" s="2">
        <f t="shared" si="20"/>
        <v>89.4</v>
      </c>
      <c r="L223">
        <v>-4.2</v>
      </c>
      <c r="M223" s="11">
        <f t="shared" si="21"/>
        <v>17.5</v>
      </c>
      <c r="O223">
        <v>78</v>
      </c>
      <c r="P223">
        <f t="shared" si="22"/>
        <v>78</v>
      </c>
      <c r="R223" s="2">
        <f t="shared" si="23"/>
        <v>346.7</v>
      </c>
      <c r="T223" t="s">
        <v>119</v>
      </c>
    </row>
    <row r="224" spans="1:20" x14ac:dyDescent="0.25">
      <c r="A224" t="s">
        <v>612</v>
      </c>
      <c r="B224" t="s">
        <v>613</v>
      </c>
      <c r="C224">
        <v>27</v>
      </c>
      <c r="D224">
        <f t="shared" si="18"/>
        <v>73</v>
      </c>
      <c r="F224">
        <v>0.19</v>
      </c>
      <c r="G224" s="11">
        <f t="shared" si="19"/>
        <v>76.400000000000006</v>
      </c>
      <c r="I224">
        <v>-0.01</v>
      </c>
      <c r="J224" s="2">
        <f t="shared" si="20"/>
        <v>40.400000000000006</v>
      </c>
      <c r="L224">
        <v>14.3</v>
      </c>
      <c r="M224" s="11">
        <f t="shared" si="21"/>
        <v>83.7</v>
      </c>
      <c r="O224">
        <v>73</v>
      </c>
      <c r="P224">
        <f t="shared" si="22"/>
        <v>73</v>
      </c>
      <c r="R224" s="2">
        <f t="shared" si="23"/>
        <v>346.5</v>
      </c>
      <c r="T224" t="s">
        <v>173</v>
      </c>
    </row>
    <row r="225" spans="1:20" x14ac:dyDescent="0.25">
      <c r="A225" t="s">
        <v>614</v>
      </c>
      <c r="B225" t="s">
        <v>615</v>
      </c>
      <c r="C225">
        <v>20</v>
      </c>
      <c r="D225">
        <f t="shared" si="18"/>
        <v>80</v>
      </c>
      <c r="F225">
        <v>0.18</v>
      </c>
      <c r="G225" s="11">
        <f t="shared" si="19"/>
        <v>75.7</v>
      </c>
      <c r="I225">
        <v>-0.08</v>
      </c>
      <c r="J225" s="2">
        <f t="shared" si="20"/>
        <v>79.3</v>
      </c>
      <c r="L225">
        <v>-0.4</v>
      </c>
      <c r="M225" s="11">
        <f t="shared" si="21"/>
        <v>24.3</v>
      </c>
      <c r="O225">
        <v>87</v>
      </c>
      <c r="P225">
        <f t="shared" si="22"/>
        <v>87</v>
      </c>
      <c r="R225" s="2">
        <f t="shared" si="23"/>
        <v>346.3</v>
      </c>
      <c r="T225" t="s">
        <v>616</v>
      </c>
    </row>
    <row r="226" spans="1:20" x14ac:dyDescent="0.25">
      <c r="A226" t="s">
        <v>617</v>
      </c>
      <c r="B226" t="s">
        <v>618</v>
      </c>
      <c r="C226">
        <v>9</v>
      </c>
      <c r="D226">
        <f t="shared" si="18"/>
        <v>91</v>
      </c>
      <c r="F226">
        <v>0.08</v>
      </c>
      <c r="G226" s="11">
        <f t="shared" si="19"/>
        <v>55.1</v>
      </c>
      <c r="I226">
        <v>-0.12</v>
      </c>
      <c r="J226" s="2">
        <f t="shared" si="20"/>
        <v>85.5</v>
      </c>
      <c r="L226">
        <v>4.7</v>
      </c>
      <c r="M226" s="11">
        <f t="shared" si="21"/>
        <v>46.6</v>
      </c>
      <c r="O226">
        <v>68</v>
      </c>
      <c r="P226">
        <f t="shared" si="22"/>
        <v>68</v>
      </c>
      <c r="R226" s="2">
        <f t="shared" si="23"/>
        <v>346.2</v>
      </c>
      <c r="T226" t="s">
        <v>133</v>
      </c>
    </row>
    <row r="227" spans="1:20" x14ac:dyDescent="0.25">
      <c r="A227" t="s">
        <v>619</v>
      </c>
      <c r="B227" t="s">
        <v>620</v>
      </c>
      <c r="C227">
        <v>10</v>
      </c>
      <c r="D227">
        <f t="shared" si="18"/>
        <v>90</v>
      </c>
      <c r="F227">
        <v>0.31</v>
      </c>
      <c r="G227" s="11">
        <f t="shared" si="19"/>
        <v>85.3</v>
      </c>
      <c r="I227">
        <v>-0.36</v>
      </c>
      <c r="J227" s="2">
        <f t="shared" si="20"/>
        <v>96.2</v>
      </c>
      <c r="L227">
        <v>4.7</v>
      </c>
      <c r="M227" s="11">
        <f t="shared" si="21"/>
        <v>46.6</v>
      </c>
      <c r="O227">
        <v>28</v>
      </c>
      <c r="P227">
        <f t="shared" si="22"/>
        <v>28</v>
      </c>
      <c r="R227" s="2">
        <f t="shared" si="23"/>
        <v>346.1</v>
      </c>
      <c r="T227" t="s">
        <v>437</v>
      </c>
    </row>
    <row r="228" spans="1:20" x14ac:dyDescent="0.25">
      <c r="A228" t="s">
        <v>621</v>
      </c>
      <c r="B228" t="s">
        <v>622</v>
      </c>
      <c r="C228">
        <v>26</v>
      </c>
      <c r="D228">
        <f t="shared" si="18"/>
        <v>74</v>
      </c>
      <c r="F228">
        <v>0.08</v>
      </c>
      <c r="G228" s="11">
        <f t="shared" si="19"/>
        <v>55.1</v>
      </c>
      <c r="I228">
        <v>-0.09</v>
      </c>
      <c r="J228" s="2">
        <f t="shared" si="20"/>
        <v>81.099999999999994</v>
      </c>
      <c r="L228">
        <v>12.6</v>
      </c>
      <c r="M228" s="11">
        <f t="shared" si="21"/>
        <v>80.400000000000006</v>
      </c>
      <c r="O228">
        <v>55</v>
      </c>
      <c r="P228">
        <f t="shared" si="22"/>
        <v>55</v>
      </c>
      <c r="R228" s="2">
        <f t="shared" si="23"/>
        <v>345.6</v>
      </c>
      <c r="T228" t="s">
        <v>182</v>
      </c>
    </row>
    <row r="229" spans="1:20" x14ac:dyDescent="0.25">
      <c r="A229" t="s">
        <v>623</v>
      </c>
      <c r="B229" t="s">
        <v>624</v>
      </c>
      <c r="C229">
        <v>27</v>
      </c>
      <c r="D229">
        <f t="shared" si="18"/>
        <v>73</v>
      </c>
      <c r="F229">
        <v>0.17</v>
      </c>
      <c r="G229" s="11">
        <f t="shared" si="19"/>
        <v>75</v>
      </c>
      <c r="I229">
        <v>-0.11</v>
      </c>
      <c r="J229" s="2">
        <f t="shared" si="20"/>
        <v>84.2</v>
      </c>
      <c r="L229">
        <v>1.5</v>
      </c>
      <c r="M229" s="11">
        <f t="shared" si="21"/>
        <v>30.4</v>
      </c>
      <c r="O229">
        <v>83</v>
      </c>
      <c r="P229">
        <f t="shared" si="22"/>
        <v>83</v>
      </c>
      <c r="R229" s="2">
        <f t="shared" si="23"/>
        <v>345.6</v>
      </c>
      <c r="T229" t="s">
        <v>395</v>
      </c>
    </row>
    <row r="230" spans="1:20" x14ac:dyDescent="0.25">
      <c r="A230" t="s">
        <v>625</v>
      </c>
      <c r="B230" t="s">
        <v>626</v>
      </c>
      <c r="C230">
        <v>16</v>
      </c>
      <c r="D230">
        <f t="shared" si="18"/>
        <v>84</v>
      </c>
      <c r="F230">
        <v>0.32</v>
      </c>
      <c r="G230" s="11">
        <f t="shared" si="19"/>
        <v>85.9</v>
      </c>
      <c r="I230">
        <v>-0.95</v>
      </c>
      <c r="J230" s="2">
        <f t="shared" si="20"/>
        <v>99.3</v>
      </c>
      <c r="L230">
        <v>-2.9</v>
      </c>
      <c r="M230" s="11">
        <f t="shared" si="21"/>
        <v>19.400000000000002</v>
      </c>
      <c r="O230">
        <v>57</v>
      </c>
      <c r="P230">
        <f t="shared" si="22"/>
        <v>57</v>
      </c>
      <c r="R230" s="2">
        <f t="shared" si="23"/>
        <v>345.6</v>
      </c>
      <c r="T230" t="s">
        <v>437</v>
      </c>
    </row>
    <row r="231" spans="1:20" x14ac:dyDescent="0.25">
      <c r="A231" t="s">
        <v>627</v>
      </c>
      <c r="B231" t="s">
        <v>628</v>
      </c>
      <c r="C231">
        <v>23</v>
      </c>
      <c r="D231">
        <f t="shared" si="18"/>
        <v>77</v>
      </c>
      <c r="F231">
        <v>7.0000000000000007E-2</v>
      </c>
      <c r="G231" s="11">
        <f t="shared" si="19"/>
        <v>51</v>
      </c>
      <c r="I231">
        <v>-7.0000000000000007E-2</v>
      </c>
      <c r="J231" s="2">
        <f t="shared" si="20"/>
        <v>77</v>
      </c>
      <c r="L231">
        <v>9.6999999999999993</v>
      </c>
      <c r="M231" s="11">
        <f t="shared" si="21"/>
        <v>71</v>
      </c>
      <c r="O231">
        <v>69</v>
      </c>
      <c r="P231">
        <f t="shared" si="22"/>
        <v>69</v>
      </c>
      <c r="R231" s="2">
        <f t="shared" si="23"/>
        <v>345</v>
      </c>
      <c r="T231" t="s">
        <v>333</v>
      </c>
    </row>
    <row r="232" spans="1:20" x14ac:dyDescent="0.25">
      <c r="A232" t="s">
        <v>629</v>
      </c>
      <c r="B232" t="s">
        <v>630</v>
      </c>
      <c r="C232">
        <v>2</v>
      </c>
      <c r="D232">
        <f t="shared" si="18"/>
        <v>98</v>
      </c>
      <c r="F232">
        <v>1.1599999999999999</v>
      </c>
      <c r="G232" s="11">
        <f t="shared" si="19"/>
        <v>98</v>
      </c>
      <c r="I232">
        <v>-0.68</v>
      </c>
      <c r="J232" s="2">
        <f t="shared" si="20"/>
        <v>98.6</v>
      </c>
      <c r="L232">
        <v>-2.4</v>
      </c>
      <c r="M232" s="11">
        <f t="shared" si="21"/>
        <v>20.399999999999999</v>
      </c>
      <c r="O232">
        <v>30</v>
      </c>
      <c r="P232">
        <f t="shared" si="22"/>
        <v>30</v>
      </c>
      <c r="R232" s="2">
        <f t="shared" si="23"/>
        <v>345</v>
      </c>
      <c r="T232" t="s">
        <v>347</v>
      </c>
    </row>
    <row r="233" spans="1:20" x14ac:dyDescent="0.25">
      <c r="A233" t="s">
        <v>631</v>
      </c>
      <c r="B233" t="s">
        <v>632</v>
      </c>
      <c r="C233">
        <v>33</v>
      </c>
      <c r="D233">
        <f t="shared" si="18"/>
        <v>67</v>
      </c>
      <c r="F233">
        <v>0.1</v>
      </c>
      <c r="G233" s="11">
        <f t="shared" si="19"/>
        <v>61.199999999999996</v>
      </c>
      <c r="I233">
        <v>-0.13</v>
      </c>
      <c r="J233" s="2">
        <f t="shared" si="20"/>
        <v>86.4</v>
      </c>
      <c r="L233">
        <v>6</v>
      </c>
      <c r="M233" s="11">
        <f t="shared" si="21"/>
        <v>54.2</v>
      </c>
      <c r="O233">
        <v>76</v>
      </c>
      <c r="P233">
        <f t="shared" si="22"/>
        <v>76</v>
      </c>
      <c r="R233" s="2">
        <f t="shared" si="23"/>
        <v>344.8</v>
      </c>
      <c r="T233" t="s">
        <v>207</v>
      </c>
    </row>
    <row r="234" spans="1:20" x14ac:dyDescent="0.25">
      <c r="A234" t="s">
        <v>633</v>
      </c>
      <c r="B234" t="s">
        <v>634</v>
      </c>
      <c r="C234">
        <v>44</v>
      </c>
      <c r="D234">
        <f t="shared" si="18"/>
        <v>56</v>
      </c>
      <c r="F234">
        <v>0.11</v>
      </c>
      <c r="G234" s="11">
        <f t="shared" si="19"/>
        <v>63.9</v>
      </c>
      <c r="I234">
        <v>-0.08</v>
      </c>
      <c r="J234" s="2">
        <f t="shared" si="20"/>
        <v>79.3</v>
      </c>
      <c r="L234">
        <v>10.1</v>
      </c>
      <c r="M234" s="11">
        <f t="shared" si="21"/>
        <v>72.5</v>
      </c>
      <c r="O234">
        <v>73</v>
      </c>
      <c r="P234">
        <f t="shared" si="22"/>
        <v>73</v>
      </c>
      <c r="R234" s="2">
        <f t="shared" si="23"/>
        <v>344.7</v>
      </c>
      <c r="T234" t="s">
        <v>542</v>
      </c>
    </row>
    <row r="235" spans="1:20" x14ac:dyDescent="0.25">
      <c r="A235" t="s">
        <v>635</v>
      </c>
      <c r="B235" t="s">
        <v>636</v>
      </c>
      <c r="C235">
        <v>2</v>
      </c>
      <c r="D235">
        <f t="shared" si="18"/>
        <v>98</v>
      </c>
      <c r="F235">
        <v>1.1100000000000001</v>
      </c>
      <c r="G235" s="11">
        <f t="shared" si="19"/>
        <v>97.8</v>
      </c>
      <c r="I235">
        <v>-0.23</v>
      </c>
      <c r="J235" s="2">
        <f t="shared" si="20"/>
        <v>93</v>
      </c>
      <c r="L235">
        <v>-20.5</v>
      </c>
      <c r="M235" s="11">
        <f t="shared" si="21"/>
        <v>5.8999999999999995</v>
      </c>
      <c r="O235">
        <v>50</v>
      </c>
      <c r="P235">
        <f t="shared" si="22"/>
        <v>50</v>
      </c>
      <c r="R235" s="2">
        <f t="shared" si="23"/>
        <v>344.7</v>
      </c>
      <c r="T235" t="s">
        <v>119</v>
      </c>
    </row>
    <row r="236" spans="1:20" x14ac:dyDescent="0.25">
      <c r="A236" t="s">
        <v>637</v>
      </c>
      <c r="B236" t="s">
        <v>638</v>
      </c>
      <c r="C236">
        <v>19</v>
      </c>
      <c r="D236">
        <f t="shared" si="18"/>
        <v>81</v>
      </c>
      <c r="F236">
        <v>0.17</v>
      </c>
      <c r="G236" s="11">
        <f t="shared" si="19"/>
        <v>75</v>
      </c>
      <c r="I236">
        <v>-0.12</v>
      </c>
      <c r="J236" s="2">
        <f t="shared" si="20"/>
        <v>85.5</v>
      </c>
      <c r="L236">
        <v>19.3</v>
      </c>
      <c r="M236" s="11">
        <f t="shared" si="21"/>
        <v>90</v>
      </c>
      <c r="O236">
        <v>13</v>
      </c>
      <c r="P236">
        <f t="shared" si="22"/>
        <v>13</v>
      </c>
      <c r="R236" s="2">
        <f t="shared" si="23"/>
        <v>344.5</v>
      </c>
      <c r="T236" t="s">
        <v>170</v>
      </c>
    </row>
    <row r="237" spans="1:20" x14ac:dyDescent="0.25">
      <c r="A237" t="s">
        <v>639</v>
      </c>
      <c r="B237" t="s">
        <v>640</v>
      </c>
      <c r="C237">
        <v>10</v>
      </c>
      <c r="D237">
        <f t="shared" si="18"/>
        <v>90</v>
      </c>
      <c r="F237">
        <v>0.27</v>
      </c>
      <c r="G237" s="11">
        <f t="shared" si="19"/>
        <v>83.1</v>
      </c>
      <c r="I237">
        <v>-0.18</v>
      </c>
      <c r="J237" s="2">
        <f t="shared" si="20"/>
        <v>90.7</v>
      </c>
      <c r="L237">
        <v>4.7</v>
      </c>
      <c r="M237" s="11">
        <f t="shared" si="21"/>
        <v>46.6</v>
      </c>
      <c r="O237">
        <v>34</v>
      </c>
      <c r="P237">
        <f t="shared" si="22"/>
        <v>34</v>
      </c>
      <c r="R237" s="2">
        <f t="shared" si="23"/>
        <v>344.4</v>
      </c>
      <c r="T237" t="s">
        <v>310</v>
      </c>
    </row>
    <row r="238" spans="1:20" x14ac:dyDescent="0.25">
      <c r="A238" t="s">
        <v>641</v>
      </c>
      <c r="B238" t="s">
        <v>642</v>
      </c>
      <c r="C238">
        <v>3</v>
      </c>
      <c r="D238">
        <f t="shared" si="18"/>
        <v>97</v>
      </c>
      <c r="F238">
        <v>1.2</v>
      </c>
      <c r="G238" s="11">
        <f t="shared" si="19"/>
        <v>98.1</v>
      </c>
      <c r="I238">
        <v>-0.34</v>
      </c>
      <c r="J238" s="2">
        <f t="shared" si="20"/>
        <v>95.8</v>
      </c>
      <c r="L238">
        <v>-23.6</v>
      </c>
      <c r="M238" s="11">
        <f t="shared" si="21"/>
        <v>5</v>
      </c>
      <c r="O238">
        <v>48</v>
      </c>
      <c r="P238">
        <f t="shared" si="22"/>
        <v>48</v>
      </c>
      <c r="R238" s="2">
        <f t="shared" si="23"/>
        <v>343.9</v>
      </c>
      <c r="T238" t="s">
        <v>173</v>
      </c>
    </row>
    <row r="239" spans="1:20" x14ac:dyDescent="0.25">
      <c r="A239" t="s">
        <v>643</v>
      </c>
      <c r="B239" t="s">
        <v>644</v>
      </c>
      <c r="C239">
        <v>35</v>
      </c>
      <c r="D239">
        <f t="shared" si="18"/>
        <v>65</v>
      </c>
      <c r="F239">
        <v>0.3</v>
      </c>
      <c r="G239" s="11">
        <f t="shared" si="19"/>
        <v>84.8</v>
      </c>
      <c r="I239">
        <v>-0.45</v>
      </c>
      <c r="J239" s="2">
        <f t="shared" si="20"/>
        <v>97.2</v>
      </c>
      <c r="L239">
        <v>-10.1</v>
      </c>
      <c r="M239" s="11">
        <f t="shared" si="21"/>
        <v>10.8</v>
      </c>
      <c r="O239">
        <v>86</v>
      </c>
      <c r="P239">
        <f t="shared" si="22"/>
        <v>86</v>
      </c>
      <c r="R239" s="2">
        <f t="shared" si="23"/>
        <v>343.8</v>
      </c>
      <c r="T239" t="s">
        <v>340</v>
      </c>
    </row>
    <row r="240" spans="1:20" x14ac:dyDescent="0.25">
      <c r="A240" t="s">
        <v>645</v>
      </c>
      <c r="B240" t="s">
        <v>646</v>
      </c>
      <c r="C240">
        <v>22</v>
      </c>
      <c r="D240">
        <f t="shared" si="18"/>
        <v>78</v>
      </c>
      <c r="F240">
        <v>0.21</v>
      </c>
      <c r="G240" s="11">
        <f t="shared" si="19"/>
        <v>78.2</v>
      </c>
      <c r="I240">
        <v>-0.16</v>
      </c>
      <c r="J240" s="2">
        <f t="shared" si="20"/>
        <v>89.4</v>
      </c>
      <c r="L240">
        <v>-3.1</v>
      </c>
      <c r="M240" s="11">
        <f t="shared" si="21"/>
        <v>19</v>
      </c>
      <c r="O240">
        <v>79</v>
      </c>
      <c r="P240">
        <f t="shared" si="22"/>
        <v>79</v>
      </c>
      <c r="R240" s="2">
        <f t="shared" si="23"/>
        <v>343.6</v>
      </c>
      <c r="T240" t="s">
        <v>110</v>
      </c>
    </row>
    <row r="241" spans="1:20" x14ac:dyDescent="0.25">
      <c r="A241" t="s">
        <v>647</v>
      </c>
      <c r="B241" t="s">
        <v>648</v>
      </c>
      <c r="C241">
        <v>20</v>
      </c>
      <c r="D241">
        <f t="shared" si="18"/>
        <v>80</v>
      </c>
      <c r="F241">
        <v>0.55000000000000004</v>
      </c>
      <c r="G241" s="11">
        <f t="shared" si="19"/>
        <v>93.2</v>
      </c>
      <c r="I241">
        <v>-0.3</v>
      </c>
      <c r="J241" s="2">
        <f t="shared" si="20"/>
        <v>95.1</v>
      </c>
      <c r="L241">
        <v>0.9</v>
      </c>
      <c r="M241" s="11">
        <f t="shared" si="21"/>
        <v>28.199999999999996</v>
      </c>
      <c r="O241">
        <v>47</v>
      </c>
      <c r="P241">
        <f t="shared" si="22"/>
        <v>47</v>
      </c>
      <c r="R241" s="2">
        <f t="shared" si="23"/>
        <v>343.5</v>
      </c>
      <c r="T241" t="s">
        <v>365</v>
      </c>
    </row>
    <row r="242" spans="1:20" x14ac:dyDescent="0.25">
      <c r="A242" t="s">
        <v>649</v>
      </c>
      <c r="B242" t="s">
        <v>650</v>
      </c>
      <c r="C242">
        <v>29</v>
      </c>
      <c r="D242">
        <f t="shared" si="18"/>
        <v>71</v>
      </c>
      <c r="F242">
        <v>0.11</v>
      </c>
      <c r="G242" s="11">
        <f t="shared" si="19"/>
        <v>63.9</v>
      </c>
      <c r="I242">
        <v>-0.09</v>
      </c>
      <c r="J242" s="2">
        <f t="shared" si="20"/>
        <v>81.099999999999994</v>
      </c>
      <c r="L242">
        <v>16.600000000000001</v>
      </c>
      <c r="M242" s="11">
        <f t="shared" si="21"/>
        <v>87.2</v>
      </c>
      <c r="O242">
        <v>40</v>
      </c>
      <c r="P242">
        <f t="shared" si="22"/>
        <v>40</v>
      </c>
      <c r="R242" s="2">
        <f t="shared" si="23"/>
        <v>343.2</v>
      </c>
      <c r="T242" t="s">
        <v>651</v>
      </c>
    </row>
    <row r="243" spans="1:20" x14ac:dyDescent="0.25">
      <c r="A243" t="s">
        <v>652</v>
      </c>
      <c r="B243" t="s">
        <v>653</v>
      </c>
      <c r="C243">
        <v>26</v>
      </c>
      <c r="D243">
        <f t="shared" si="18"/>
        <v>74</v>
      </c>
      <c r="F243">
        <v>0.11</v>
      </c>
      <c r="G243" s="11">
        <f t="shared" si="19"/>
        <v>63.9</v>
      </c>
      <c r="I243">
        <v>-0.03</v>
      </c>
      <c r="J243" s="2">
        <f t="shared" si="20"/>
        <v>59.4</v>
      </c>
      <c r="L243">
        <v>10.5</v>
      </c>
      <c r="M243" s="11">
        <f t="shared" si="21"/>
        <v>73.900000000000006</v>
      </c>
      <c r="O243">
        <v>72</v>
      </c>
      <c r="P243">
        <f t="shared" si="22"/>
        <v>72</v>
      </c>
      <c r="R243" s="2">
        <f t="shared" si="23"/>
        <v>343.2</v>
      </c>
      <c r="T243" t="s">
        <v>654</v>
      </c>
    </row>
    <row r="244" spans="1:20" x14ac:dyDescent="0.25">
      <c r="A244" t="s">
        <v>655</v>
      </c>
      <c r="B244" t="s">
        <v>656</v>
      </c>
      <c r="C244">
        <v>24</v>
      </c>
      <c r="D244">
        <f t="shared" si="18"/>
        <v>76</v>
      </c>
      <c r="F244">
        <v>0.13</v>
      </c>
      <c r="G244" s="11">
        <f t="shared" si="19"/>
        <v>68.899999999999991</v>
      </c>
      <c r="I244">
        <v>-0.03</v>
      </c>
      <c r="J244" s="2">
        <f t="shared" si="20"/>
        <v>59.4</v>
      </c>
      <c r="L244">
        <v>8.1</v>
      </c>
      <c r="M244" s="11">
        <f t="shared" si="21"/>
        <v>63.800000000000004</v>
      </c>
      <c r="O244">
        <v>75</v>
      </c>
      <c r="P244">
        <f t="shared" si="22"/>
        <v>75</v>
      </c>
      <c r="R244" s="2">
        <f t="shared" si="23"/>
        <v>343.1</v>
      </c>
      <c r="T244" t="s">
        <v>110</v>
      </c>
    </row>
    <row r="245" spans="1:20" x14ac:dyDescent="0.25">
      <c r="A245" t="s">
        <v>657</v>
      </c>
      <c r="B245" t="s">
        <v>658</v>
      </c>
      <c r="C245">
        <v>40</v>
      </c>
      <c r="D245">
        <f t="shared" si="18"/>
        <v>60</v>
      </c>
      <c r="F245">
        <v>0.55000000000000004</v>
      </c>
      <c r="G245" s="11">
        <f t="shared" si="19"/>
        <v>93.2</v>
      </c>
      <c r="I245">
        <v>-0.26</v>
      </c>
      <c r="J245" s="2">
        <f t="shared" si="20"/>
        <v>93.9</v>
      </c>
      <c r="L245">
        <v>-13.2</v>
      </c>
      <c r="M245" s="11">
        <f t="shared" si="21"/>
        <v>8.7999999999999989</v>
      </c>
      <c r="O245">
        <v>87</v>
      </c>
      <c r="P245">
        <f t="shared" si="22"/>
        <v>87</v>
      </c>
      <c r="R245" s="2">
        <f t="shared" si="23"/>
        <v>342.9</v>
      </c>
      <c r="T245" t="s">
        <v>182</v>
      </c>
    </row>
    <row r="246" spans="1:20" x14ac:dyDescent="0.25">
      <c r="A246" t="s">
        <v>659</v>
      </c>
      <c r="B246" t="s">
        <v>660</v>
      </c>
      <c r="C246">
        <v>16</v>
      </c>
      <c r="D246">
        <f t="shared" si="18"/>
        <v>84</v>
      </c>
      <c r="F246">
        <v>0.31</v>
      </c>
      <c r="G246" s="11">
        <f t="shared" si="19"/>
        <v>85.3</v>
      </c>
      <c r="I246">
        <v>-0.09</v>
      </c>
      <c r="J246" s="2">
        <f t="shared" si="20"/>
        <v>81.099999999999994</v>
      </c>
      <c r="L246">
        <v>-5.4</v>
      </c>
      <c r="M246" s="11">
        <f t="shared" si="21"/>
        <v>15.5</v>
      </c>
      <c r="O246">
        <v>77</v>
      </c>
      <c r="P246">
        <f t="shared" si="22"/>
        <v>77</v>
      </c>
      <c r="R246" s="2">
        <f t="shared" si="23"/>
        <v>342.9</v>
      </c>
      <c r="T246" t="s">
        <v>173</v>
      </c>
    </row>
    <row r="247" spans="1:20" x14ac:dyDescent="0.25">
      <c r="A247" t="s">
        <v>661</v>
      </c>
      <c r="B247" t="s">
        <v>662</v>
      </c>
      <c r="C247">
        <v>7</v>
      </c>
      <c r="D247">
        <f t="shared" si="18"/>
        <v>93</v>
      </c>
      <c r="F247">
        <v>0.3</v>
      </c>
      <c r="G247" s="11">
        <f t="shared" si="19"/>
        <v>84.8</v>
      </c>
      <c r="I247">
        <v>-0.06</v>
      </c>
      <c r="J247" s="2">
        <f t="shared" si="20"/>
        <v>73.7</v>
      </c>
      <c r="L247">
        <v>8</v>
      </c>
      <c r="M247" s="11">
        <f t="shared" si="21"/>
        <v>63.2</v>
      </c>
      <c r="O247">
        <v>28</v>
      </c>
      <c r="P247">
        <f t="shared" si="22"/>
        <v>28</v>
      </c>
      <c r="R247" s="2">
        <f t="shared" si="23"/>
        <v>342.7</v>
      </c>
      <c r="T247" t="s">
        <v>554</v>
      </c>
    </row>
    <row r="248" spans="1:20" x14ac:dyDescent="0.25">
      <c r="A248" t="s">
        <v>663</v>
      </c>
      <c r="B248" t="s">
        <v>664</v>
      </c>
      <c r="C248">
        <v>7</v>
      </c>
      <c r="D248">
        <f t="shared" si="18"/>
        <v>93</v>
      </c>
      <c r="F248">
        <v>0.3</v>
      </c>
      <c r="G248" s="11">
        <f t="shared" si="19"/>
        <v>84.8</v>
      </c>
      <c r="I248">
        <v>0.53</v>
      </c>
      <c r="J248" s="2">
        <f t="shared" si="20"/>
        <v>0.9000000000000008</v>
      </c>
      <c r="L248">
        <v>9.1</v>
      </c>
      <c r="M248" s="11">
        <f t="shared" si="21"/>
        <v>68.899999999999991</v>
      </c>
      <c r="O248">
        <v>95</v>
      </c>
      <c r="P248">
        <f t="shared" si="22"/>
        <v>95</v>
      </c>
      <c r="R248" s="2">
        <f t="shared" si="23"/>
        <v>342.59999999999997</v>
      </c>
      <c r="T248" t="s">
        <v>276</v>
      </c>
    </row>
    <row r="249" spans="1:20" x14ac:dyDescent="0.25">
      <c r="A249" t="s">
        <v>665</v>
      </c>
      <c r="B249" t="s">
        <v>666</v>
      </c>
      <c r="C249">
        <v>40</v>
      </c>
      <c r="D249">
        <f t="shared" si="18"/>
        <v>60</v>
      </c>
      <c r="F249">
        <v>0.12</v>
      </c>
      <c r="G249" s="11">
        <f t="shared" si="19"/>
        <v>66.600000000000009</v>
      </c>
      <c r="I249">
        <v>-0.11</v>
      </c>
      <c r="J249" s="2">
        <f t="shared" si="20"/>
        <v>84.2</v>
      </c>
      <c r="L249">
        <v>9.3000000000000007</v>
      </c>
      <c r="M249" s="11">
        <f t="shared" si="21"/>
        <v>69.599999999999994</v>
      </c>
      <c r="O249">
        <v>62</v>
      </c>
      <c r="P249">
        <f t="shared" si="22"/>
        <v>62</v>
      </c>
      <c r="R249" s="2">
        <f t="shared" si="23"/>
        <v>342.40000000000003</v>
      </c>
      <c r="T249" t="s">
        <v>667</v>
      </c>
    </row>
    <row r="250" spans="1:20" x14ac:dyDescent="0.25">
      <c r="A250" t="s">
        <v>668</v>
      </c>
      <c r="B250" t="s">
        <v>669</v>
      </c>
      <c r="C250">
        <v>17</v>
      </c>
      <c r="D250">
        <f t="shared" si="18"/>
        <v>83</v>
      </c>
      <c r="F250">
        <v>0.21</v>
      </c>
      <c r="G250" s="11">
        <f t="shared" si="19"/>
        <v>78.2</v>
      </c>
      <c r="I250">
        <v>-0.05</v>
      </c>
      <c r="J250" s="2">
        <f t="shared" si="20"/>
        <v>69.8</v>
      </c>
      <c r="L250">
        <v>1</v>
      </c>
      <c r="M250" s="11">
        <f t="shared" si="21"/>
        <v>28.4</v>
      </c>
      <c r="O250">
        <v>83</v>
      </c>
      <c r="P250">
        <f t="shared" si="22"/>
        <v>83</v>
      </c>
      <c r="R250" s="2">
        <f t="shared" si="23"/>
        <v>342.4</v>
      </c>
      <c r="T250" t="s">
        <v>139</v>
      </c>
    </row>
    <row r="251" spans="1:20" x14ac:dyDescent="0.25">
      <c r="A251" t="s">
        <v>670</v>
      </c>
      <c r="B251" t="s">
        <v>671</v>
      </c>
      <c r="C251">
        <v>3</v>
      </c>
      <c r="D251">
        <f t="shared" si="18"/>
        <v>97</v>
      </c>
      <c r="F251">
        <v>3.02</v>
      </c>
      <c r="G251" s="11">
        <f t="shared" si="19"/>
        <v>99.6</v>
      </c>
      <c r="I251">
        <v>-0.53</v>
      </c>
      <c r="J251" s="2">
        <f t="shared" si="20"/>
        <v>98</v>
      </c>
      <c r="L251">
        <v>-9.1999999999999993</v>
      </c>
      <c r="M251" s="11">
        <f t="shared" si="21"/>
        <v>11.700000000000001</v>
      </c>
      <c r="O251">
        <v>36</v>
      </c>
      <c r="P251">
        <f t="shared" si="22"/>
        <v>36</v>
      </c>
      <c r="R251" s="2">
        <f t="shared" si="23"/>
        <v>342.29999999999995</v>
      </c>
      <c r="T251" t="s">
        <v>204</v>
      </c>
    </row>
    <row r="252" spans="1:20" x14ac:dyDescent="0.25">
      <c r="A252" t="s">
        <v>672</v>
      </c>
      <c r="B252" t="s">
        <v>673</v>
      </c>
      <c r="C252">
        <v>6</v>
      </c>
      <c r="D252">
        <f t="shared" si="18"/>
        <v>94</v>
      </c>
      <c r="F252">
        <v>0.91</v>
      </c>
      <c r="G252" s="11">
        <f t="shared" si="19"/>
        <v>97</v>
      </c>
      <c r="I252">
        <v>-0.04</v>
      </c>
      <c r="J252" s="2">
        <f t="shared" si="20"/>
        <v>65</v>
      </c>
      <c r="L252">
        <v>-20.6</v>
      </c>
      <c r="M252" s="11">
        <f t="shared" si="21"/>
        <v>5.8999999999999995</v>
      </c>
      <c r="O252">
        <v>80</v>
      </c>
      <c r="P252">
        <f t="shared" si="22"/>
        <v>80</v>
      </c>
      <c r="R252" s="2">
        <f t="shared" si="23"/>
        <v>341.9</v>
      </c>
      <c r="T252" t="s">
        <v>133</v>
      </c>
    </row>
    <row r="253" spans="1:20" x14ac:dyDescent="0.25">
      <c r="A253" t="s">
        <v>674</v>
      </c>
      <c r="B253" t="s">
        <v>675</v>
      </c>
      <c r="C253">
        <v>18</v>
      </c>
      <c r="D253">
        <f t="shared" si="18"/>
        <v>82</v>
      </c>
      <c r="F253">
        <v>0.11</v>
      </c>
      <c r="G253" s="11">
        <f t="shared" si="19"/>
        <v>63.9</v>
      </c>
      <c r="I253">
        <v>-0.02</v>
      </c>
      <c r="J253" s="2">
        <f t="shared" si="20"/>
        <v>50.7</v>
      </c>
      <c r="L253">
        <v>21.9</v>
      </c>
      <c r="M253" s="11">
        <f t="shared" si="21"/>
        <v>92.300000000000011</v>
      </c>
      <c r="O253">
        <v>53</v>
      </c>
      <c r="P253">
        <f t="shared" si="22"/>
        <v>53</v>
      </c>
      <c r="R253" s="2">
        <f t="shared" si="23"/>
        <v>341.9</v>
      </c>
      <c r="T253" t="s">
        <v>207</v>
      </c>
    </row>
    <row r="254" spans="1:20" x14ac:dyDescent="0.25">
      <c r="A254" t="s">
        <v>676</v>
      </c>
      <c r="B254" t="s">
        <v>677</v>
      </c>
      <c r="C254">
        <v>25</v>
      </c>
      <c r="D254">
        <f t="shared" si="18"/>
        <v>75</v>
      </c>
      <c r="F254">
        <v>0.02</v>
      </c>
      <c r="G254" s="11">
        <f t="shared" si="19"/>
        <v>14.299999999999999</v>
      </c>
      <c r="I254">
        <v>-0.2</v>
      </c>
      <c r="J254" s="2">
        <f t="shared" si="20"/>
        <v>91.8</v>
      </c>
      <c r="L254">
        <v>94</v>
      </c>
      <c r="M254" s="11">
        <f t="shared" si="21"/>
        <v>99.7</v>
      </c>
      <c r="O254">
        <v>61</v>
      </c>
      <c r="P254">
        <f t="shared" si="22"/>
        <v>61</v>
      </c>
      <c r="R254" s="2">
        <f t="shared" si="23"/>
        <v>341.8</v>
      </c>
      <c r="T254" t="s">
        <v>119</v>
      </c>
    </row>
    <row r="255" spans="1:20" x14ac:dyDescent="0.25">
      <c r="A255" t="s">
        <v>678</v>
      </c>
      <c r="B255" t="s">
        <v>679</v>
      </c>
      <c r="C255">
        <v>29</v>
      </c>
      <c r="D255">
        <f t="shared" si="18"/>
        <v>71</v>
      </c>
      <c r="F255">
        <v>0.84</v>
      </c>
      <c r="G255" s="11">
        <f t="shared" si="19"/>
        <v>96.399999999999991</v>
      </c>
      <c r="I255">
        <v>-0.08</v>
      </c>
      <c r="J255" s="2">
        <f t="shared" si="20"/>
        <v>79.3</v>
      </c>
      <c r="L255">
        <v>-26.2</v>
      </c>
      <c r="M255" s="11">
        <f t="shared" si="21"/>
        <v>4.2</v>
      </c>
      <c r="O255">
        <v>90</v>
      </c>
      <c r="P255">
        <f t="shared" si="22"/>
        <v>90</v>
      </c>
      <c r="R255" s="2">
        <f t="shared" si="23"/>
        <v>340.9</v>
      </c>
      <c r="T255" t="s">
        <v>271</v>
      </c>
    </row>
    <row r="256" spans="1:20" x14ac:dyDescent="0.25">
      <c r="A256" t="s">
        <v>680</v>
      </c>
      <c r="B256" t="s">
        <v>681</v>
      </c>
      <c r="C256">
        <v>39</v>
      </c>
      <c r="D256">
        <f t="shared" si="18"/>
        <v>61</v>
      </c>
      <c r="F256">
        <v>0.44</v>
      </c>
      <c r="G256" s="11">
        <f t="shared" si="19"/>
        <v>90.7</v>
      </c>
      <c r="I256">
        <v>-0.15</v>
      </c>
      <c r="J256" s="2">
        <f t="shared" si="20"/>
        <v>88.8</v>
      </c>
      <c r="L256">
        <v>1.6</v>
      </c>
      <c r="M256" s="11">
        <f t="shared" si="21"/>
        <v>31</v>
      </c>
      <c r="O256">
        <v>69</v>
      </c>
      <c r="P256">
        <f t="shared" si="22"/>
        <v>69</v>
      </c>
      <c r="R256" s="2">
        <f t="shared" si="23"/>
        <v>340.5</v>
      </c>
      <c r="T256" t="s">
        <v>119</v>
      </c>
    </row>
    <row r="257" spans="1:20" x14ac:dyDescent="0.25">
      <c r="A257" t="s">
        <v>682</v>
      </c>
      <c r="B257" t="s">
        <v>683</v>
      </c>
      <c r="C257">
        <v>11</v>
      </c>
      <c r="D257">
        <f t="shared" si="18"/>
        <v>89</v>
      </c>
      <c r="F257">
        <v>0.31</v>
      </c>
      <c r="G257" s="11">
        <f t="shared" si="19"/>
        <v>85.3</v>
      </c>
      <c r="I257">
        <v>-0.21</v>
      </c>
      <c r="J257" s="2">
        <f t="shared" si="20"/>
        <v>92.2</v>
      </c>
      <c r="L257">
        <v>6.8</v>
      </c>
      <c r="M257" s="11">
        <f t="shared" si="21"/>
        <v>57.9</v>
      </c>
      <c r="O257">
        <v>16</v>
      </c>
      <c r="P257">
        <f t="shared" si="22"/>
        <v>16</v>
      </c>
      <c r="R257" s="2">
        <f t="shared" si="23"/>
        <v>340.40000000000003</v>
      </c>
      <c r="T257" t="s">
        <v>204</v>
      </c>
    </row>
    <row r="258" spans="1:20" x14ac:dyDescent="0.25">
      <c r="A258" t="s">
        <v>684</v>
      </c>
      <c r="B258" t="s">
        <v>685</v>
      </c>
      <c r="C258">
        <v>23</v>
      </c>
      <c r="D258">
        <f t="shared" ref="D258:D321" si="24">100-C258</f>
        <v>77</v>
      </c>
      <c r="F258">
        <v>0.62</v>
      </c>
      <c r="G258" s="11">
        <f t="shared" ref="G258:G321" si="25">(_xlfn.PERCENTRANK.INC(F$2:F$1737,F258))*100</f>
        <v>94.199999999999989</v>
      </c>
      <c r="I258">
        <v>-7.0000000000000007E-2</v>
      </c>
      <c r="J258" s="2">
        <f t="shared" ref="J258:J321" si="26">(1-(_xlfn.PERCENTRANK.INC(I$2:I$1737,I258)))*100</f>
        <v>77</v>
      </c>
      <c r="L258">
        <v>-64</v>
      </c>
      <c r="M258" s="11">
        <f t="shared" ref="M258:M321" si="27">(_xlfn.PERCENTRANK.INC(L$2:L$1737,L258))*100</f>
        <v>1.2</v>
      </c>
      <c r="O258">
        <v>91</v>
      </c>
      <c r="P258">
        <f t="shared" ref="P258:P321" si="28">O258</f>
        <v>91</v>
      </c>
      <c r="R258" s="2">
        <f t="shared" ref="R258:R321" si="29">P258+M258+J258+G258+D258</f>
        <v>340.4</v>
      </c>
      <c r="T258" t="s">
        <v>207</v>
      </c>
    </row>
    <row r="259" spans="1:20" x14ac:dyDescent="0.25">
      <c r="A259" t="s">
        <v>686</v>
      </c>
      <c r="B259" t="s">
        <v>687</v>
      </c>
      <c r="C259">
        <v>23</v>
      </c>
      <c r="D259">
        <f t="shared" si="24"/>
        <v>77</v>
      </c>
      <c r="F259">
        <v>0.43</v>
      </c>
      <c r="G259" s="11">
        <f t="shared" si="25"/>
        <v>90.3</v>
      </c>
      <c r="I259">
        <v>-0.11</v>
      </c>
      <c r="J259" s="2">
        <f t="shared" si="26"/>
        <v>84.2</v>
      </c>
      <c r="L259">
        <v>-42.5</v>
      </c>
      <c r="M259" s="11">
        <f t="shared" si="27"/>
        <v>2.5</v>
      </c>
      <c r="O259">
        <v>86</v>
      </c>
      <c r="P259">
        <f t="shared" si="28"/>
        <v>86</v>
      </c>
      <c r="R259" s="2">
        <f t="shared" si="29"/>
        <v>340</v>
      </c>
      <c r="T259" t="s">
        <v>486</v>
      </c>
    </row>
    <row r="260" spans="1:20" x14ac:dyDescent="0.25">
      <c r="A260" t="s">
        <v>688</v>
      </c>
      <c r="B260" t="s">
        <v>689</v>
      </c>
      <c r="C260">
        <v>24</v>
      </c>
      <c r="D260">
        <f t="shared" si="24"/>
        <v>76</v>
      </c>
      <c r="F260">
        <v>0.11</v>
      </c>
      <c r="G260" s="11">
        <f t="shared" si="25"/>
        <v>63.9</v>
      </c>
      <c r="I260">
        <v>-0.06</v>
      </c>
      <c r="J260" s="2">
        <f t="shared" si="26"/>
        <v>73.7</v>
      </c>
      <c r="L260">
        <v>5.2</v>
      </c>
      <c r="M260" s="11">
        <f t="shared" si="27"/>
        <v>49.7</v>
      </c>
      <c r="O260">
        <v>76</v>
      </c>
      <c r="P260">
        <f t="shared" si="28"/>
        <v>76</v>
      </c>
      <c r="R260" s="2">
        <f t="shared" si="29"/>
        <v>339.3</v>
      </c>
      <c r="T260" t="s">
        <v>409</v>
      </c>
    </row>
    <row r="261" spans="1:20" x14ac:dyDescent="0.25">
      <c r="A261" t="s">
        <v>690</v>
      </c>
      <c r="B261" t="s">
        <v>691</v>
      </c>
      <c r="C261">
        <v>35</v>
      </c>
      <c r="D261">
        <f t="shared" si="24"/>
        <v>65</v>
      </c>
      <c r="F261">
        <v>0.28000000000000003</v>
      </c>
      <c r="G261" s="11">
        <f t="shared" si="25"/>
        <v>83.8</v>
      </c>
      <c r="I261">
        <v>-0.17</v>
      </c>
      <c r="J261" s="2">
        <f t="shared" si="26"/>
        <v>90</v>
      </c>
      <c r="L261">
        <v>1</v>
      </c>
      <c r="M261" s="11">
        <f t="shared" si="27"/>
        <v>28.4</v>
      </c>
      <c r="O261">
        <v>72</v>
      </c>
      <c r="P261">
        <f t="shared" si="28"/>
        <v>72</v>
      </c>
      <c r="R261" s="2">
        <f t="shared" si="29"/>
        <v>339.2</v>
      </c>
      <c r="T261" t="s">
        <v>354</v>
      </c>
    </row>
    <row r="262" spans="1:20" x14ac:dyDescent="0.25">
      <c r="A262" t="s">
        <v>692</v>
      </c>
      <c r="B262" t="s">
        <v>693</v>
      </c>
      <c r="C262">
        <v>25</v>
      </c>
      <c r="D262">
        <f t="shared" si="24"/>
        <v>75</v>
      </c>
      <c r="F262">
        <v>7.0000000000000007E-2</v>
      </c>
      <c r="G262" s="11">
        <f t="shared" si="25"/>
        <v>51</v>
      </c>
      <c r="I262">
        <v>-0.11</v>
      </c>
      <c r="J262" s="2">
        <f t="shared" si="26"/>
        <v>84.2</v>
      </c>
      <c r="L262">
        <v>34.799999999999997</v>
      </c>
      <c r="M262" s="11">
        <f t="shared" si="27"/>
        <v>97.2</v>
      </c>
      <c r="O262">
        <v>31</v>
      </c>
      <c r="P262">
        <f t="shared" si="28"/>
        <v>31</v>
      </c>
      <c r="R262" s="2">
        <f t="shared" si="29"/>
        <v>338.4</v>
      </c>
      <c r="T262" t="s">
        <v>694</v>
      </c>
    </row>
    <row r="263" spans="1:20" x14ac:dyDescent="0.25">
      <c r="A263" t="s">
        <v>695</v>
      </c>
      <c r="B263" t="s">
        <v>696</v>
      </c>
      <c r="C263">
        <v>9</v>
      </c>
      <c r="D263">
        <f t="shared" si="24"/>
        <v>91</v>
      </c>
      <c r="F263">
        <v>0.22</v>
      </c>
      <c r="G263" s="11">
        <f t="shared" si="25"/>
        <v>79.100000000000009</v>
      </c>
      <c r="I263">
        <v>-0.15</v>
      </c>
      <c r="J263" s="2">
        <f t="shared" si="26"/>
        <v>88.8</v>
      </c>
      <c r="L263">
        <v>3.9</v>
      </c>
      <c r="M263" s="11">
        <f t="shared" si="27"/>
        <v>42.199999999999996</v>
      </c>
      <c r="O263">
        <v>37</v>
      </c>
      <c r="P263">
        <f t="shared" si="28"/>
        <v>37</v>
      </c>
      <c r="R263" s="2">
        <f t="shared" si="29"/>
        <v>338.1</v>
      </c>
      <c r="T263" t="s">
        <v>347</v>
      </c>
    </row>
    <row r="264" spans="1:20" x14ac:dyDescent="0.25">
      <c r="A264" t="s">
        <v>697</v>
      </c>
      <c r="B264" t="s">
        <v>698</v>
      </c>
      <c r="C264">
        <v>13</v>
      </c>
      <c r="D264">
        <f t="shared" si="24"/>
        <v>87</v>
      </c>
      <c r="F264">
        <v>0.17</v>
      </c>
      <c r="G264" s="11">
        <f t="shared" si="25"/>
        <v>75</v>
      </c>
      <c r="I264">
        <v>-0.19</v>
      </c>
      <c r="J264" s="2">
        <f t="shared" si="26"/>
        <v>91.3</v>
      </c>
      <c r="L264">
        <v>4.9000000000000004</v>
      </c>
      <c r="M264" s="11">
        <f t="shared" si="27"/>
        <v>47.699999999999996</v>
      </c>
      <c r="O264">
        <v>37</v>
      </c>
      <c r="P264">
        <f t="shared" si="28"/>
        <v>37</v>
      </c>
      <c r="R264" s="2">
        <f t="shared" si="29"/>
        <v>338</v>
      </c>
      <c r="T264" t="s">
        <v>526</v>
      </c>
    </row>
    <row r="265" spans="1:20" x14ac:dyDescent="0.25">
      <c r="A265" t="s">
        <v>699</v>
      </c>
      <c r="B265" t="s">
        <v>700</v>
      </c>
      <c r="C265">
        <v>13</v>
      </c>
      <c r="D265">
        <f t="shared" si="24"/>
        <v>87</v>
      </c>
      <c r="F265">
        <v>0.15</v>
      </c>
      <c r="G265" s="11">
        <f t="shared" si="25"/>
        <v>72.3</v>
      </c>
      <c r="I265">
        <v>-0.06</v>
      </c>
      <c r="J265" s="2">
        <f t="shared" si="26"/>
        <v>73.7</v>
      </c>
      <c r="L265">
        <v>9.9</v>
      </c>
      <c r="M265" s="11">
        <f t="shared" si="27"/>
        <v>71.8</v>
      </c>
      <c r="O265">
        <v>33</v>
      </c>
      <c r="P265">
        <f t="shared" si="28"/>
        <v>33</v>
      </c>
      <c r="R265" s="2">
        <f t="shared" si="29"/>
        <v>337.8</v>
      </c>
      <c r="T265" t="s">
        <v>701</v>
      </c>
    </row>
    <row r="266" spans="1:20" x14ac:dyDescent="0.25">
      <c r="A266" t="s">
        <v>702</v>
      </c>
      <c r="B266" t="s">
        <v>703</v>
      </c>
      <c r="C266">
        <v>27</v>
      </c>
      <c r="D266">
        <f t="shared" si="24"/>
        <v>73</v>
      </c>
      <c r="F266">
        <v>0.1</v>
      </c>
      <c r="G266" s="11">
        <f t="shared" si="25"/>
        <v>61.199999999999996</v>
      </c>
      <c r="I266">
        <v>-0.08</v>
      </c>
      <c r="J266" s="2">
        <f t="shared" si="26"/>
        <v>79.3</v>
      </c>
      <c r="L266">
        <v>7</v>
      </c>
      <c r="M266" s="11">
        <f t="shared" si="27"/>
        <v>59</v>
      </c>
      <c r="O266">
        <v>65</v>
      </c>
      <c r="P266">
        <f t="shared" si="28"/>
        <v>65</v>
      </c>
      <c r="R266" s="2">
        <f t="shared" si="29"/>
        <v>337.5</v>
      </c>
      <c r="T266" t="s">
        <v>704</v>
      </c>
    </row>
    <row r="267" spans="1:20" x14ac:dyDescent="0.25">
      <c r="A267" t="s">
        <v>705</v>
      </c>
      <c r="B267" t="s">
        <v>706</v>
      </c>
      <c r="C267">
        <v>25</v>
      </c>
      <c r="D267">
        <f t="shared" si="24"/>
        <v>75</v>
      </c>
      <c r="F267">
        <v>7.0000000000000007E-2</v>
      </c>
      <c r="G267" s="11">
        <f t="shared" si="25"/>
        <v>51</v>
      </c>
      <c r="I267">
        <v>-0.08</v>
      </c>
      <c r="J267" s="2">
        <f t="shared" si="26"/>
        <v>79.3</v>
      </c>
      <c r="L267">
        <v>8.4</v>
      </c>
      <c r="M267" s="11">
        <f t="shared" si="27"/>
        <v>65.2</v>
      </c>
      <c r="O267">
        <v>67</v>
      </c>
      <c r="P267">
        <f t="shared" si="28"/>
        <v>67</v>
      </c>
      <c r="R267" s="2">
        <f t="shared" si="29"/>
        <v>337.5</v>
      </c>
      <c r="T267" t="s">
        <v>526</v>
      </c>
    </row>
    <row r="268" spans="1:20" x14ac:dyDescent="0.25">
      <c r="A268" t="s">
        <v>707</v>
      </c>
      <c r="B268" t="s">
        <v>708</v>
      </c>
      <c r="C268">
        <v>8</v>
      </c>
      <c r="D268">
        <f t="shared" si="24"/>
        <v>92</v>
      </c>
      <c r="F268">
        <v>0.33</v>
      </c>
      <c r="G268" s="11">
        <f t="shared" si="25"/>
        <v>86.3</v>
      </c>
      <c r="I268">
        <v>-0.36</v>
      </c>
      <c r="J268" s="2">
        <f t="shared" si="26"/>
        <v>96.2</v>
      </c>
      <c r="L268">
        <v>0.5</v>
      </c>
      <c r="M268" s="11">
        <f t="shared" si="27"/>
        <v>26.900000000000002</v>
      </c>
      <c r="O268">
        <v>36</v>
      </c>
      <c r="P268">
        <f t="shared" si="28"/>
        <v>36</v>
      </c>
      <c r="R268" s="2">
        <f t="shared" si="29"/>
        <v>337.40000000000003</v>
      </c>
      <c r="T268" t="s">
        <v>437</v>
      </c>
    </row>
    <row r="269" spans="1:20" x14ac:dyDescent="0.25">
      <c r="A269" t="s">
        <v>709</v>
      </c>
      <c r="B269" t="s">
        <v>710</v>
      </c>
      <c r="C269">
        <v>33</v>
      </c>
      <c r="D269">
        <f t="shared" si="24"/>
        <v>67</v>
      </c>
      <c r="F269">
        <v>7.0000000000000007E-2</v>
      </c>
      <c r="G269" s="11">
        <f t="shared" si="25"/>
        <v>51</v>
      </c>
      <c r="I269">
        <v>-0.06</v>
      </c>
      <c r="J269" s="2">
        <f t="shared" si="26"/>
        <v>73.7</v>
      </c>
      <c r="L269">
        <v>6.9</v>
      </c>
      <c r="M269" s="11">
        <f t="shared" si="27"/>
        <v>58.699999999999996</v>
      </c>
      <c r="O269">
        <v>87</v>
      </c>
      <c r="P269">
        <f t="shared" si="28"/>
        <v>87</v>
      </c>
      <c r="R269" s="2">
        <f t="shared" si="29"/>
        <v>337.4</v>
      </c>
      <c r="T269" t="s">
        <v>310</v>
      </c>
    </row>
    <row r="270" spans="1:20" x14ac:dyDescent="0.25">
      <c r="A270" t="s">
        <v>711</v>
      </c>
      <c r="B270" t="s">
        <v>712</v>
      </c>
      <c r="C270">
        <v>43</v>
      </c>
      <c r="D270">
        <f t="shared" si="24"/>
        <v>57</v>
      </c>
      <c r="F270">
        <v>0.08</v>
      </c>
      <c r="G270" s="11">
        <f t="shared" si="25"/>
        <v>55.1</v>
      </c>
      <c r="I270">
        <v>-0.03</v>
      </c>
      <c r="J270" s="2">
        <f t="shared" si="26"/>
        <v>59.4</v>
      </c>
      <c r="L270">
        <v>18.600000000000001</v>
      </c>
      <c r="M270" s="11">
        <f t="shared" si="27"/>
        <v>89.4</v>
      </c>
      <c r="O270">
        <v>76</v>
      </c>
      <c r="P270">
        <f t="shared" si="28"/>
        <v>76</v>
      </c>
      <c r="R270" s="2">
        <f t="shared" si="29"/>
        <v>336.90000000000003</v>
      </c>
      <c r="T270" t="s">
        <v>113</v>
      </c>
    </row>
    <row r="271" spans="1:20" x14ac:dyDescent="0.25">
      <c r="A271" t="s">
        <v>713</v>
      </c>
      <c r="B271" t="s">
        <v>714</v>
      </c>
      <c r="C271">
        <v>12</v>
      </c>
      <c r="D271">
        <f t="shared" si="24"/>
        <v>88</v>
      </c>
      <c r="F271">
        <v>0.12</v>
      </c>
      <c r="G271" s="11">
        <f t="shared" si="25"/>
        <v>66.600000000000009</v>
      </c>
      <c r="I271">
        <v>-0.03</v>
      </c>
      <c r="J271" s="2">
        <f t="shared" si="26"/>
        <v>59.4</v>
      </c>
      <c r="L271">
        <v>10.4</v>
      </c>
      <c r="M271" s="11">
        <f t="shared" si="27"/>
        <v>73.7</v>
      </c>
      <c r="O271">
        <v>49</v>
      </c>
      <c r="P271">
        <f t="shared" si="28"/>
        <v>49</v>
      </c>
      <c r="R271" s="2">
        <f t="shared" si="29"/>
        <v>336.7</v>
      </c>
      <c r="T271" t="s">
        <v>101</v>
      </c>
    </row>
    <row r="272" spans="1:20" x14ac:dyDescent="0.25">
      <c r="A272" t="s">
        <v>715</v>
      </c>
      <c r="B272" t="s">
        <v>716</v>
      </c>
      <c r="C272">
        <v>10</v>
      </c>
      <c r="D272">
        <f t="shared" si="24"/>
        <v>90</v>
      </c>
      <c r="F272">
        <v>1.48</v>
      </c>
      <c r="G272" s="11">
        <f t="shared" si="25"/>
        <v>98.7</v>
      </c>
      <c r="I272">
        <v>-0.2</v>
      </c>
      <c r="J272" s="2">
        <f t="shared" si="26"/>
        <v>91.8</v>
      </c>
      <c r="L272">
        <v>-47.8</v>
      </c>
      <c r="M272" s="11">
        <f t="shared" si="27"/>
        <v>2</v>
      </c>
      <c r="O272">
        <v>54</v>
      </c>
      <c r="P272">
        <f t="shared" si="28"/>
        <v>54</v>
      </c>
      <c r="R272" s="2">
        <f t="shared" si="29"/>
        <v>336.5</v>
      </c>
      <c r="T272" t="s">
        <v>173</v>
      </c>
    </row>
    <row r="273" spans="1:20" x14ac:dyDescent="0.25">
      <c r="A273" t="s">
        <v>717</v>
      </c>
      <c r="B273" t="s">
        <v>718</v>
      </c>
      <c r="C273">
        <v>40</v>
      </c>
      <c r="D273">
        <f t="shared" si="24"/>
        <v>60</v>
      </c>
      <c r="F273">
        <v>0.04</v>
      </c>
      <c r="G273" s="11">
        <f t="shared" si="25"/>
        <v>32.4</v>
      </c>
      <c r="I273">
        <v>-7.0000000000000007E-2</v>
      </c>
      <c r="J273" s="2">
        <f t="shared" si="26"/>
        <v>77</v>
      </c>
      <c r="L273">
        <v>22.7</v>
      </c>
      <c r="M273" s="11">
        <f t="shared" si="27"/>
        <v>93</v>
      </c>
      <c r="O273">
        <v>74</v>
      </c>
      <c r="P273">
        <f t="shared" si="28"/>
        <v>74</v>
      </c>
      <c r="R273" s="2">
        <f t="shared" si="29"/>
        <v>336.4</v>
      </c>
      <c r="T273" t="s">
        <v>240</v>
      </c>
    </row>
    <row r="274" spans="1:20" x14ac:dyDescent="0.25">
      <c r="A274" t="s">
        <v>719</v>
      </c>
      <c r="B274" t="s">
        <v>720</v>
      </c>
      <c r="C274">
        <v>24</v>
      </c>
      <c r="D274">
        <f t="shared" si="24"/>
        <v>76</v>
      </c>
      <c r="F274">
        <v>-0.06</v>
      </c>
      <c r="G274" s="11">
        <f t="shared" si="25"/>
        <v>1</v>
      </c>
      <c r="I274">
        <v>-0.17</v>
      </c>
      <c r="J274" s="2">
        <f t="shared" si="26"/>
        <v>90</v>
      </c>
      <c r="L274">
        <v>19.600000000000001</v>
      </c>
      <c r="M274" s="11">
        <f t="shared" si="27"/>
        <v>90.3</v>
      </c>
      <c r="O274">
        <v>79</v>
      </c>
      <c r="P274">
        <f t="shared" si="28"/>
        <v>79</v>
      </c>
      <c r="R274" s="2">
        <f t="shared" si="29"/>
        <v>336.3</v>
      </c>
      <c r="T274" t="s">
        <v>409</v>
      </c>
    </row>
    <row r="275" spans="1:20" x14ac:dyDescent="0.25">
      <c r="A275" t="s">
        <v>721</v>
      </c>
      <c r="B275" t="s">
        <v>722</v>
      </c>
      <c r="C275">
        <v>32</v>
      </c>
      <c r="D275">
        <f t="shared" si="24"/>
        <v>68</v>
      </c>
      <c r="F275">
        <v>0.21</v>
      </c>
      <c r="G275" s="11">
        <f t="shared" si="25"/>
        <v>78.2</v>
      </c>
      <c r="I275">
        <v>-0.03</v>
      </c>
      <c r="J275" s="2">
        <f t="shared" si="26"/>
        <v>59.4</v>
      </c>
      <c r="L275">
        <v>3.7</v>
      </c>
      <c r="M275" s="11">
        <f t="shared" si="27"/>
        <v>41.199999999999996</v>
      </c>
      <c r="O275">
        <v>89</v>
      </c>
      <c r="P275">
        <f t="shared" si="28"/>
        <v>89</v>
      </c>
      <c r="R275" s="2">
        <f t="shared" si="29"/>
        <v>335.8</v>
      </c>
      <c r="T275" t="s">
        <v>333</v>
      </c>
    </row>
    <row r="276" spans="1:20" x14ac:dyDescent="0.25">
      <c r="A276" t="s">
        <v>723</v>
      </c>
      <c r="B276" t="s">
        <v>724</v>
      </c>
      <c r="C276">
        <v>25</v>
      </c>
      <c r="D276">
        <f t="shared" si="24"/>
        <v>75</v>
      </c>
      <c r="F276">
        <v>0.08</v>
      </c>
      <c r="G276" s="11">
        <f t="shared" si="25"/>
        <v>55.1</v>
      </c>
      <c r="I276">
        <v>-0.08</v>
      </c>
      <c r="J276" s="2">
        <f t="shared" si="26"/>
        <v>79.3</v>
      </c>
      <c r="L276">
        <v>5.8</v>
      </c>
      <c r="M276" s="11">
        <f t="shared" si="27"/>
        <v>52.900000000000006</v>
      </c>
      <c r="O276">
        <v>73</v>
      </c>
      <c r="P276">
        <f t="shared" si="28"/>
        <v>73</v>
      </c>
      <c r="R276" s="2">
        <f t="shared" si="29"/>
        <v>335.3</v>
      </c>
      <c r="T276" t="s">
        <v>508</v>
      </c>
    </row>
    <row r="277" spans="1:20" x14ac:dyDescent="0.25">
      <c r="A277" t="s">
        <v>725</v>
      </c>
      <c r="B277" t="s">
        <v>726</v>
      </c>
      <c r="C277">
        <v>26</v>
      </c>
      <c r="D277">
        <f t="shared" si="24"/>
        <v>74</v>
      </c>
      <c r="F277">
        <v>0.19</v>
      </c>
      <c r="G277" s="11">
        <f t="shared" si="25"/>
        <v>76.400000000000006</v>
      </c>
      <c r="I277">
        <v>-0.08</v>
      </c>
      <c r="J277" s="2">
        <f t="shared" si="26"/>
        <v>79.3</v>
      </c>
      <c r="L277">
        <v>-2.2999999999999998</v>
      </c>
      <c r="M277" s="11">
        <f t="shared" si="27"/>
        <v>20.599999999999998</v>
      </c>
      <c r="O277">
        <v>85</v>
      </c>
      <c r="P277">
        <f t="shared" si="28"/>
        <v>85</v>
      </c>
      <c r="R277" s="2">
        <f t="shared" si="29"/>
        <v>335.29999999999995</v>
      </c>
      <c r="T277" t="s">
        <v>182</v>
      </c>
    </row>
    <row r="278" spans="1:20" x14ac:dyDescent="0.25">
      <c r="A278" t="s">
        <v>727</v>
      </c>
      <c r="B278" t="s">
        <v>728</v>
      </c>
      <c r="C278">
        <v>11</v>
      </c>
      <c r="D278">
        <f t="shared" si="24"/>
        <v>89</v>
      </c>
      <c r="F278">
        <v>0.12</v>
      </c>
      <c r="G278" s="11">
        <f t="shared" si="25"/>
        <v>66.600000000000009</v>
      </c>
      <c r="I278">
        <v>-0.08</v>
      </c>
      <c r="J278" s="2">
        <f t="shared" si="26"/>
        <v>79.3</v>
      </c>
      <c r="L278">
        <v>7.8</v>
      </c>
      <c r="M278" s="11">
        <f t="shared" si="27"/>
        <v>62.3</v>
      </c>
      <c r="O278">
        <v>38</v>
      </c>
      <c r="P278">
        <f t="shared" si="28"/>
        <v>38</v>
      </c>
      <c r="R278" s="2">
        <f t="shared" si="29"/>
        <v>335.2</v>
      </c>
      <c r="T278" t="s">
        <v>347</v>
      </c>
    </row>
    <row r="279" spans="1:20" x14ac:dyDescent="0.25">
      <c r="A279" t="s">
        <v>729</v>
      </c>
      <c r="B279" t="s">
        <v>730</v>
      </c>
      <c r="C279">
        <v>59</v>
      </c>
      <c r="D279">
        <f t="shared" si="24"/>
        <v>41</v>
      </c>
      <c r="F279">
        <v>0.22</v>
      </c>
      <c r="G279" s="11">
        <f t="shared" si="25"/>
        <v>79.100000000000009</v>
      </c>
      <c r="I279">
        <v>-0.04</v>
      </c>
      <c r="J279" s="2">
        <f t="shared" si="26"/>
        <v>65</v>
      </c>
      <c r="L279">
        <v>7</v>
      </c>
      <c r="M279" s="11">
        <f t="shared" si="27"/>
        <v>59</v>
      </c>
      <c r="O279">
        <v>91</v>
      </c>
      <c r="P279">
        <f t="shared" si="28"/>
        <v>91</v>
      </c>
      <c r="R279" s="2">
        <f t="shared" si="29"/>
        <v>335.1</v>
      </c>
      <c r="T279" t="s">
        <v>139</v>
      </c>
    </row>
    <row r="280" spans="1:20" x14ac:dyDescent="0.25">
      <c r="A280" t="s">
        <v>731</v>
      </c>
      <c r="B280" t="s">
        <v>732</v>
      </c>
      <c r="C280">
        <v>12</v>
      </c>
      <c r="D280">
        <f t="shared" si="24"/>
        <v>88</v>
      </c>
      <c r="F280">
        <v>0.15</v>
      </c>
      <c r="G280" s="11">
        <f t="shared" si="25"/>
        <v>72.3</v>
      </c>
      <c r="I280">
        <v>-0.03</v>
      </c>
      <c r="J280" s="2">
        <f t="shared" si="26"/>
        <v>59.4</v>
      </c>
      <c r="L280">
        <v>9.1999999999999993</v>
      </c>
      <c r="M280" s="11">
        <f t="shared" si="27"/>
        <v>69.3</v>
      </c>
      <c r="O280">
        <v>46</v>
      </c>
      <c r="P280">
        <f t="shared" si="28"/>
        <v>46</v>
      </c>
      <c r="R280" s="2">
        <f t="shared" si="29"/>
        <v>335</v>
      </c>
      <c r="T280" t="s">
        <v>249</v>
      </c>
    </row>
    <row r="281" spans="1:20" x14ac:dyDescent="0.25">
      <c r="A281" t="s">
        <v>733</v>
      </c>
      <c r="B281" t="s">
        <v>734</v>
      </c>
      <c r="C281">
        <v>15</v>
      </c>
      <c r="D281">
        <f t="shared" si="24"/>
        <v>85</v>
      </c>
      <c r="F281">
        <v>0.24</v>
      </c>
      <c r="G281" s="11">
        <f t="shared" si="25"/>
        <v>81</v>
      </c>
      <c r="I281">
        <v>-0.1</v>
      </c>
      <c r="J281" s="2">
        <f t="shared" si="26"/>
        <v>83.1</v>
      </c>
      <c r="L281">
        <v>-1.4</v>
      </c>
      <c r="M281" s="11">
        <f t="shared" si="27"/>
        <v>22.400000000000002</v>
      </c>
      <c r="O281">
        <v>63</v>
      </c>
      <c r="P281">
        <f t="shared" si="28"/>
        <v>63</v>
      </c>
      <c r="R281" s="2">
        <f t="shared" si="29"/>
        <v>334.5</v>
      </c>
      <c r="T281" t="s">
        <v>98</v>
      </c>
    </row>
    <row r="282" spans="1:20" x14ac:dyDescent="0.25">
      <c r="A282" t="s">
        <v>735</v>
      </c>
      <c r="B282" t="s">
        <v>736</v>
      </c>
      <c r="C282">
        <v>55</v>
      </c>
      <c r="D282">
        <f t="shared" si="24"/>
        <v>45</v>
      </c>
      <c r="F282">
        <v>0.05</v>
      </c>
      <c r="G282" s="11">
        <f t="shared" si="25"/>
        <v>39.900000000000006</v>
      </c>
      <c r="I282">
        <v>-0.06</v>
      </c>
      <c r="J282" s="2">
        <f t="shared" si="26"/>
        <v>73.7</v>
      </c>
      <c r="L282">
        <v>32.1</v>
      </c>
      <c r="M282" s="11">
        <f t="shared" si="27"/>
        <v>96.8</v>
      </c>
      <c r="O282">
        <v>79</v>
      </c>
      <c r="P282">
        <f t="shared" si="28"/>
        <v>79</v>
      </c>
      <c r="R282" s="2">
        <f t="shared" si="29"/>
        <v>334.4</v>
      </c>
      <c r="T282" t="s">
        <v>207</v>
      </c>
    </row>
    <row r="283" spans="1:20" x14ac:dyDescent="0.25">
      <c r="A283" t="s">
        <v>737</v>
      </c>
      <c r="B283" t="s">
        <v>738</v>
      </c>
      <c r="C283">
        <v>8</v>
      </c>
      <c r="D283">
        <f t="shared" si="24"/>
        <v>92</v>
      </c>
      <c r="F283">
        <v>4.4000000000000004</v>
      </c>
      <c r="G283" s="11">
        <f t="shared" si="25"/>
        <v>99.8</v>
      </c>
      <c r="I283">
        <v>-0.02</v>
      </c>
      <c r="J283" s="2">
        <f t="shared" si="26"/>
        <v>50.7</v>
      </c>
      <c r="L283">
        <v>-12.1</v>
      </c>
      <c r="M283" s="11">
        <f t="shared" si="27"/>
        <v>9.5</v>
      </c>
      <c r="O283">
        <v>82</v>
      </c>
      <c r="P283">
        <f t="shared" si="28"/>
        <v>82</v>
      </c>
      <c r="R283" s="2">
        <f t="shared" si="29"/>
        <v>334</v>
      </c>
      <c r="T283" t="s">
        <v>354</v>
      </c>
    </row>
    <row r="284" spans="1:20" x14ac:dyDescent="0.25">
      <c r="A284" t="s">
        <v>739</v>
      </c>
      <c r="B284" t="s">
        <v>740</v>
      </c>
      <c r="C284">
        <v>37</v>
      </c>
      <c r="D284">
        <f t="shared" si="24"/>
        <v>63</v>
      </c>
      <c r="F284">
        <v>0.05</v>
      </c>
      <c r="G284" s="11">
        <f t="shared" si="25"/>
        <v>39.900000000000006</v>
      </c>
      <c r="I284">
        <v>-0.03</v>
      </c>
      <c r="J284" s="2">
        <f t="shared" si="26"/>
        <v>59.4</v>
      </c>
      <c r="L284">
        <v>35.700000000000003</v>
      </c>
      <c r="M284" s="11">
        <f t="shared" si="27"/>
        <v>97.5</v>
      </c>
      <c r="O284">
        <v>74</v>
      </c>
      <c r="P284">
        <f t="shared" si="28"/>
        <v>74</v>
      </c>
      <c r="R284" s="2">
        <f t="shared" si="29"/>
        <v>333.8</v>
      </c>
      <c r="T284" t="s">
        <v>315</v>
      </c>
    </row>
    <row r="285" spans="1:20" x14ac:dyDescent="0.25">
      <c r="A285" t="s">
        <v>741</v>
      </c>
      <c r="B285" t="s">
        <v>742</v>
      </c>
      <c r="C285">
        <v>24</v>
      </c>
      <c r="D285">
        <f t="shared" si="24"/>
        <v>76</v>
      </c>
      <c r="F285">
        <v>0.27</v>
      </c>
      <c r="G285" s="11">
        <f t="shared" si="25"/>
        <v>83.1</v>
      </c>
      <c r="I285">
        <v>-7.0000000000000007E-2</v>
      </c>
      <c r="J285" s="2">
        <f t="shared" si="26"/>
        <v>77</v>
      </c>
      <c r="L285">
        <v>-26</v>
      </c>
      <c r="M285" s="11">
        <f t="shared" si="27"/>
        <v>4.3</v>
      </c>
      <c r="O285">
        <v>93</v>
      </c>
      <c r="P285">
        <f t="shared" si="28"/>
        <v>93</v>
      </c>
      <c r="R285" s="2">
        <f t="shared" si="29"/>
        <v>333.4</v>
      </c>
      <c r="T285" t="s">
        <v>592</v>
      </c>
    </row>
    <row r="286" spans="1:20" x14ac:dyDescent="0.25">
      <c r="A286" t="s">
        <v>743</v>
      </c>
      <c r="B286" t="s">
        <v>744</v>
      </c>
      <c r="C286">
        <v>8</v>
      </c>
      <c r="D286">
        <f t="shared" si="24"/>
        <v>92</v>
      </c>
      <c r="F286">
        <v>2.44</v>
      </c>
      <c r="G286" s="11">
        <f t="shared" si="25"/>
        <v>99.4</v>
      </c>
      <c r="I286">
        <v>-0.41</v>
      </c>
      <c r="J286" s="2">
        <f t="shared" si="26"/>
        <v>96.8</v>
      </c>
      <c r="L286">
        <v>-24.7</v>
      </c>
      <c r="M286" s="11">
        <f t="shared" si="27"/>
        <v>4.7</v>
      </c>
      <c r="O286">
        <v>40</v>
      </c>
      <c r="P286">
        <f t="shared" si="28"/>
        <v>40</v>
      </c>
      <c r="R286" s="2">
        <f t="shared" si="29"/>
        <v>332.9</v>
      </c>
      <c r="T286" t="s">
        <v>226</v>
      </c>
    </row>
    <row r="287" spans="1:20" x14ac:dyDescent="0.25">
      <c r="A287" t="s">
        <v>745</v>
      </c>
      <c r="B287" t="s">
        <v>746</v>
      </c>
      <c r="C287">
        <v>3</v>
      </c>
      <c r="D287">
        <f t="shared" si="24"/>
        <v>97</v>
      </c>
      <c r="F287">
        <v>1.21</v>
      </c>
      <c r="G287" s="11">
        <f t="shared" si="25"/>
        <v>98.2</v>
      </c>
      <c r="I287">
        <v>-0.53</v>
      </c>
      <c r="J287" s="2">
        <f t="shared" si="26"/>
        <v>98</v>
      </c>
      <c r="L287">
        <v>-5.2</v>
      </c>
      <c r="M287" s="11">
        <f t="shared" si="27"/>
        <v>15.7</v>
      </c>
      <c r="O287">
        <v>24</v>
      </c>
      <c r="P287">
        <f t="shared" si="28"/>
        <v>24</v>
      </c>
      <c r="R287" s="2">
        <f t="shared" si="29"/>
        <v>332.9</v>
      </c>
      <c r="T287" t="s">
        <v>162</v>
      </c>
    </row>
    <row r="288" spans="1:20" x14ac:dyDescent="0.25">
      <c r="A288" t="s">
        <v>747</v>
      </c>
      <c r="B288" t="s">
        <v>748</v>
      </c>
      <c r="C288">
        <v>20</v>
      </c>
      <c r="D288">
        <f t="shared" si="24"/>
        <v>80</v>
      </c>
      <c r="F288">
        <v>0.31</v>
      </c>
      <c r="G288" s="11">
        <f t="shared" si="25"/>
        <v>85.3</v>
      </c>
      <c r="I288">
        <v>-0.43</v>
      </c>
      <c r="J288" s="2">
        <f t="shared" si="26"/>
        <v>97.1</v>
      </c>
      <c r="L288">
        <v>-10.7</v>
      </c>
      <c r="M288" s="11">
        <f t="shared" si="27"/>
        <v>10.199999999999999</v>
      </c>
      <c r="O288">
        <v>60</v>
      </c>
      <c r="P288">
        <f t="shared" si="28"/>
        <v>60</v>
      </c>
      <c r="R288" s="2">
        <f t="shared" si="29"/>
        <v>332.6</v>
      </c>
      <c r="T288" t="s">
        <v>333</v>
      </c>
    </row>
    <row r="289" spans="1:20" x14ac:dyDescent="0.25">
      <c r="A289" t="s">
        <v>749</v>
      </c>
      <c r="B289" t="s">
        <v>750</v>
      </c>
      <c r="C289">
        <v>8</v>
      </c>
      <c r="D289">
        <f t="shared" si="24"/>
        <v>92</v>
      </c>
      <c r="F289">
        <v>0.33</v>
      </c>
      <c r="G289" s="11">
        <f t="shared" si="25"/>
        <v>86.3</v>
      </c>
      <c r="I289">
        <v>-0.04</v>
      </c>
      <c r="J289" s="2">
        <f t="shared" si="26"/>
        <v>65</v>
      </c>
      <c r="L289">
        <v>-211.5</v>
      </c>
      <c r="M289" s="11">
        <f t="shared" si="27"/>
        <v>0.1</v>
      </c>
      <c r="O289">
        <v>89</v>
      </c>
      <c r="P289">
        <f t="shared" si="28"/>
        <v>89</v>
      </c>
      <c r="R289" s="2">
        <f t="shared" si="29"/>
        <v>332.4</v>
      </c>
      <c r="T289" t="s">
        <v>751</v>
      </c>
    </row>
    <row r="290" spans="1:20" x14ac:dyDescent="0.25">
      <c r="A290" t="s">
        <v>752</v>
      </c>
      <c r="B290" t="s">
        <v>753</v>
      </c>
      <c r="C290">
        <v>24</v>
      </c>
      <c r="D290">
        <f t="shared" si="24"/>
        <v>76</v>
      </c>
      <c r="F290">
        <v>0.12</v>
      </c>
      <c r="G290" s="11">
        <f t="shared" si="25"/>
        <v>66.600000000000009</v>
      </c>
      <c r="I290">
        <v>-0.14000000000000001</v>
      </c>
      <c r="J290" s="2">
        <f t="shared" si="26"/>
        <v>87.7</v>
      </c>
      <c r="L290">
        <v>3.8</v>
      </c>
      <c r="M290" s="11">
        <f t="shared" si="27"/>
        <v>41.8</v>
      </c>
      <c r="O290">
        <v>60</v>
      </c>
      <c r="P290">
        <f t="shared" si="28"/>
        <v>60</v>
      </c>
      <c r="R290" s="2">
        <f t="shared" si="29"/>
        <v>332.1</v>
      </c>
      <c r="T290" t="s">
        <v>154</v>
      </c>
    </row>
    <row r="291" spans="1:20" x14ac:dyDescent="0.25">
      <c r="A291" t="s">
        <v>754</v>
      </c>
      <c r="B291" t="s">
        <v>755</v>
      </c>
      <c r="C291">
        <v>19</v>
      </c>
      <c r="D291">
        <f t="shared" si="24"/>
        <v>81</v>
      </c>
      <c r="F291">
        <v>1</v>
      </c>
      <c r="G291" s="11">
        <f t="shared" si="25"/>
        <v>97.399999999999991</v>
      </c>
      <c r="I291">
        <v>-7.0000000000000007E-2</v>
      </c>
      <c r="J291" s="2">
        <f t="shared" si="26"/>
        <v>77</v>
      </c>
      <c r="L291">
        <v>-84.1</v>
      </c>
      <c r="M291" s="11">
        <f t="shared" si="27"/>
        <v>0.6</v>
      </c>
      <c r="O291">
        <v>76</v>
      </c>
      <c r="P291">
        <f t="shared" si="28"/>
        <v>76</v>
      </c>
      <c r="R291" s="2">
        <f t="shared" si="29"/>
        <v>332</v>
      </c>
      <c r="T291" t="s">
        <v>486</v>
      </c>
    </row>
    <row r="292" spans="1:20" x14ac:dyDescent="0.25">
      <c r="A292" t="s">
        <v>756</v>
      </c>
      <c r="B292" t="s">
        <v>757</v>
      </c>
      <c r="C292">
        <v>17</v>
      </c>
      <c r="D292">
        <f t="shared" si="24"/>
        <v>83</v>
      </c>
      <c r="F292">
        <v>0.12</v>
      </c>
      <c r="G292" s="11">
        <f t="shared" si="25"/>
        <v>66.600000000000009</v>
      </c>
      <c r="I292">
        <v>-0.12</v>
      </c>
      <c r="J292" s="2">
        <f t="shared" si="26"/>
        <v>85.5</v>
      </c>
      <c r="L292">
        <v>4.7</v>
      </c>
      <c r="M292" s="11">
        <f t="shared" si="27"/>
        <v>46.6</v>
      </c>
      <c r="O292">
        <v>50</v>
      </c>
      <c r="P292">
        <f t="shared" si="28"/>
        <v>50</v>
      </c>
      <c r="R292" s="2">
        <f t="shared" si="29"/>
        <v>331.7</v>
      </c>
      <c r="T292" t="s">
        <v>260</v>
      </c>
    </row>
    <row r="293" spans="1:20" x14ac:dyDescent="0.25">
      <c r="A293" t="s">
        <v>758</v>
      </c>
      <c r="B293" t="s">
        <v>759</v>
      </c>
      <c r="C293">
        <v>22</v>
      </c>
      <c r="D293">
        <f t="shared" si="24"/>
        <v>78</v>
      </c>
      <c r="F293">
        <v>0.13</v>
      </c>
      <c r="G293" s="11">
        <f t="shared" si="25"/>
        <v>68.899999999999991</v>
      </c>
      <c r="I293">
        <v>-0.05</v>
      </c>
      <c r="J293" s="2">
        <f t="shared" si="26"/>
        <v>69.8</v>
      </c>
      <c r="L293">
        <v>1.7</v>
      </c>
      <c r="M293" s="11">
        <f t="shared" si="27"/>
        <v>31.900000000000002</v>
      </c>
      <c r="O293">
        <v>83</v>
      </c>
      <c r="P293">
        <f t="shared" si="28"/>
        <v>83</v>
      </c>
      <c r="R293" s="2">
        <f t="shared" si="29"/>
        <v>331.59999999999997</v>
      </c>
      <c r="T293" t="s">
        <v>554</v>
      </c>
    </row>
    <row r="294" spans="1:20" x14ac:dyDescent="0.25">
      <c r="A294" t="s">
        <v>760</v>
      </c>
      <c r="B294" t="s">
        <v>761</v>
      </c>
      <c r="C294">
        <v>25</v>
      </c>
      <c r="D294">
        <f t="shared" si="24"/>
        <v>75</v>
      </c>
      <c r="F294">
        <v>0.15</v>
      </c>
      <c r="G294" s="11">
        <f t="shared" si="25"/>
        <v>72.3</v>
      </c>
      <c r="I294">
        <v>-0.14000000000000001</v>
      </c>
      <c r="J294" s="2">
        <f t="shared" si="26"/>
        <v>87.7</v>
      </c>
      <c r="L294">
        <v>1.5</v>
      </c>
      <c r="M294" s="11">
        <f t="shared" si="27"/>
        <v>30.4</v>
      </c>
      <c r="O294">
        <v>66</v>
      </c>
      <c r="P294">
        <f t="shared" si="28"/>
        <v>66</v>
      </c>
      <c r="R294" s="2">
        <f t="shared" si="29"/>
        <v>331.40000000000003</v>
      </c>
      <c r="T294" t="s">
        <v>471</v>
      </c>
    </row>
    <row r="295" spans="1:20" x14ac:dyDescent="0.25">
      <c r="A295" t="s">
        <v>762</v>
      </c>
      <c r="B295" t="s">
        <v>763</v>
      </c>
      <c r="C295">
        <v>40</v>
      </c>
      <c r="D295">
        <f t="shared" si="24"/>
        <v>60</v>
      </c>
      <c r="F295">
        <v>0.05</v>
      </c>
      <c r="G295" s="11">
        <f t="shared" si="25"/>
        <v>39.900000000000006</v>
      </c>
      <c r="I295">
        <v>-0.05</v>
      </c>
      <c r="J295" s="2">
        <f t="shared" si="26"/>
        <v>69.8</v>
      </c>
      <c r="L295">
        <v>18</v>
      </c>
      <c r="M295" s="11">
        <f t="shared" si="27"/>
        <v>88.7</v>
      </c>
      <c r="O295">
        <v>73</v>
      </c>
      <c r="P295">
        <f t="shared" si="28"/>
        <v>73</v>
      </c>
      <c r="R295" s="2">
        <f t="shared" si="29"/>
        <v>331.4</v>
      </c>
      <c r="T295" t="s">
        <v>107</v>
      </c>
    </row>
    <row r="296" spans="1:20" x14ac:dyDescent="0.25">
      <c r="A296" t="s">
        <v>764</v>
      </c>
      <c r="B296" t="s">
        <v>765</v>
      </c>
      <c r="C296">
        <v>28</v>
      </c>
      <c r="D296">
        <f t="shared" si="24"/>
        <v>72</v>
      </c>
      <c r="F296">
        <v>0.16</v>
      </c>
      <c r="G296" s="11">
        <f t="shared" si="25"/>
        <v>74.099999999999994</v>
      </c>
      <c r="I296">
        <v>-0.14000000000000001</v>
      </c>
      <c r="J296" s="2">
        <f t="shared" si="26"/>
        <v>87.7</v>
      </c>
      <c r="L296">
        <v>6.7</v>
      </c>
      <c r="M296" s="11">
        <f t="shared" si="27"/>
        <v>57.4</v>
      </c>
      <c r="O296">
        <v>40</v>
      </c>
      <c r="P296">
        <f t="shared" si="28"/>
        <v>40</v>
      </c>
      <c r="R296" s="2">
        <f t="shared" si="29"/>
        <v>331.20000000000005</v>
      </c>
      <c r="T296" t="s">
        <v>365</v>
      </c>
    </row>
    <row r="297" spans="1:20" x14ac:dyDescent="0.25">
      <c r="A297" t="s">
        <v>766</v>
      </c>
      <c r="B297" t="s">
        <v>767</v>
      </c>
      <c r="C297">
        <v>4</v>
      </c>
      <c r="D297">
        <f t="shared" si="24"/>
        <v>96</v>
      </c>
      <c r="F297">
        <v>0.34</v>
      </c>
      <c r="G297" s="11">
        <f t="shared" si="25"/>
        <v>87</v>
      </c>
      <c r="I297">
        <v>-0.06</v>
      </c>
      <c r="J297" s="2">
        <f t="shared" si="26"/>
        <v>73.7</v>
      </c>
      <c r="L297">
        <v>6.3</v>
      </c>
      <c r="M297" s="11">
        <f t="shared" si="27"/>
        <v>55.600000000000009</v>
      </c>
      <c r="O297">
        <v>18</v>
      </c>
      <c r="P297">
        <f t="shared" si="28"/>
        <v>18</v>
      </c>
      <c r="R297" s="2">
        <f t="shared" si="29"/>
        <v>330.3</v>
      </c>
      <c r="T297" t="s">
        <v>167</v>
      </c>
    </row>
    <row r="298" spans="1:20" x14ac:dyDescent="0.25">
      <c r="A298" t="s">
        <v>768</v>
      </c>
      <c r="B298" t="s">
        <v>769</v>
      </c>
      <c r="C298">
        <v>11</v>
      </c>
      <c r="D298">
        <f t="shared" si="24"/>
        <v>89</v>
      </c>
      <c r="F298">
        <v>0.17</v>
      </c>
      <c r="G298" s="11">
        <f t="shared" si="25"/>
        <v>75</v>
      </c>
      <c r="I298">
        <v>-7.0000000000000007E-2</v>
      </c>
      <c r="J298" s="2">
        <f t="shared" si="26"/>
        <v>77</v>
      </c>
      <c r="L298">
        <v>10.199999999999999</v>
      </c>
      <c r="M298" s="11">
        <f t="shared" si="27"/>
        <v>72.899999999999991</v>
      </c>
      <c r="O298">
        <v>16</v>
      </c>
      <c r="P298">
        <f t="shared" si="28"/>
        <v>16</v>
      </c>
      <c r="R298" s="2">
        <f t="shared" si="29"/>
        <v>329.9</v>
      </c>
      <c r="T298" t="s">
        <v>276</v>
      </c>
    </row>
    <row r="299" spans="1:20" x14ac:dyDescent="0.25">
      <c r="A299" t="s">
        <v>770</v>
      </c>
      <c r="B299" t="s">
        <v>771</v>
      </c>
      <c r="C299">
        <v>27</v>
      </c>
      <c r="D299">
        <f t="shared" si="24"/>
        <v>73</v>
      </c>
      <c r="F299">
        <v>0.04</v>
      </c>
      <c r="G299" s="11">
        <f t="shared" si="25"/>
        <v>32.4</v>
      </c>
      <c r="I299">
        <v>-0.12</v>
      </c>
      <c r="J299" s="2">
        <f t="shared" si="26"/>
        <v>85.5</v>
      </c>
      <c r="L299">
        <v>28.8</v>
      </c>
      <c r="M299" s="11">
        <f t="shared" si="27"/>
        <v>96</v>
      </c>
      <c r="O299">
        <v>43</v>
      </c>
      <c r="P299">
        <f t="shared" si="28"/>
        <v>43</v>
      </c>
      <c r="R299" s="2">
        <f t="shared" si="29"/>
        <v>329.9</v>
      </c>
      <c r="T299" t="s">
        <v>772</v>
      </c>
    </row>
    <row r="300" spans="1:20" x14ac:dyDescent="0.25">
      <c r="A300" t="s">
        <v>773</v>
      </c>
      <c r="B300" t="s">
        <v>774</v>
      </c>
      <c r="C300">
        <v>22</v>
      </c>
      <c r="D300">
        <f t="shared" si="24"/>
        <v>78</v>
      </c>
      <c r="F300">
        <v>0.09</v>
      </c>
      <c r="G300" s="11">
        <f t="shared" si="25"/>
        <v>59.3</v>
      </c>
      <c r="I300">
        <v>0.02</v>
      </c>
      <c r="J300" s="2">
        <f t="shared" si="26"/>
        <v>24.5</v>
      </c>
      <c r="L300">
        <v>11.1</v>
      </c>
      <c r="M300" s="11">
        <f t="shared" si="27"/>
        <v>75.7</v>
      </c>
      <c r="O300">
        <v>92</v>
      </c>
      <c r="P300">
        <f t="shared" si="28"/>
        <v>92</v>
      </c>
      <c r="R300" s="2">
        <f t="shared" si="29"/>
        <v>329.5</v>
      </c>
      <c r="T300" t="s">
        <v>113</v>
      </c>
    </row>
    <row r="301" spans="1:20" x14ac:dyDescent="0.25">
      <c r="A301" t="s">
        <v>775</v>
      </c>
      <c r="B301" t="s">
        <v>776</v>
      </c>
      <c r="C301">
        <v>26</v>
      </c>
      <c r="D301">
        <f t="shared" si="24"/>
        <v>74</v>
      </c>
      <c r="F301">
        <v>0.85</v>
      </c>
      <c r="G301" s="11">
        <f t="shared" si="25"/>
        <v>96.399999999999991</v>
      </c>
      <c r="I301">
        <v>-7.0000000000000007E-2</v>
      </c>
      <c r="J301" s="2">
        <f t="shared" si="26"/>
        <v>77</v>
      </c>
      <c r="L301">
        <v>-40.200000000000003</v>
      </c>
      <c r="M301" s="11">
        <f t="shared" si="27"/>
        <v>2.7</v>
      </c>
      <c r="O301">
        <v>79</v>
      </c>
      <c r="P301">
        <f t="shared" si="28"/>
        <v>79</v>
      </c>
      <c r="R301" s="2">
        <f t="shared" si="29"/>
        <v>329.09999999999997</v>
      </c>
      <c r="T301" t="s">
        <v>173</v>
      </c>
    </row>
    <row r="302" spans="1:20" x14ac:dyDescent="0.25">
      <c r="A302" t="s">
        <v>777</v>
      </c>
      <c r="B302" t="s">
        <v>778</v>
      </c>
      <c r="C302">
        <v>42</v>
      </c>
      <c r="D302">
        <f t="shared" si="24"/>
        <v>58</v>
      </c>
      <c r="F302">
        <v>0.23</v>
      </c>
      <c r="G302" s="11">
        <f t="shared" si="25"/>
        <v>80</v>
      </c>
      <c r="I302">
        <v>-0.19</v>
      </c>
      <c r="J302" s="2">
        <f t="shared" si="26"/>
        <v>91.3</v>
      </c>
      <c r="L302">
        <v>4.3</v>
      </c>
      <c r="M302" s="11">
        <f t="shared" si="27"/>
        <v>44.4</v>
      </c>
      <c r="O302">
        <v>55</v>
      </c>
      <c r="P302">
        <f t="shared" si="28"/>
        <v>55</v>
      </c>
      <c r="R302" s="2">
        <f t="shared" si="29"/>
        <v>328.7</v>
      </c>
      <c r="T302" t="s">
        <v>119</v>
      </c>
    </row>
    <row r="303" spans="1:20" x14ac:dyDescent="0.25">
      <c r="A303" t="s">
        <v>779</v>
      </c>
      <c r="B303" t="s">
        <v>780</v>
      </c>
      <c r="C303">
        <v>43</v>
      </c>
      <c r="D303">
        <f t="shared" si="24"/>
        <v>57</v>
      </c>
      <c r="F303">
        <v>0.09</v>
      </c>
      <c r="G303" s="11">
        <f t="shared" si="25"/>
        <v>59.3</v>
      </c>
      <c r="I303">
        <v>-0.24</v>
      </c>
      <c r="J303" s="2">
        <f t="shared" si="26"/>
        <v>93.199999999999989</v>
      </c>
      <c r="L303">
        <v>9.6999999999999993</v>
      </c>
      <c r="M303" s="11">
        <f t="shared" si="27"/>
        <v>71</v>
      </c>
      <c r="O303">
        <v>48</v>
      </c>
      <c r="P303">
        <f t="shared" si="28"/>
        <v>48</v>
      </c>
      <c r="R303" s="2">
        <f t="shared" si="29"/>
        <v>328.5</v>
      </c>
      <c r="T303" t="s">
        <v>151</v>
      </c>
    </row>
    <row r="304" spans="1:20" x14ac:dyDescent="0.25">
      <c r="A304" t="s">
        <v>781</v>
      </c>
      <c r="B304" t="s">
        <v>782</v>
      </c>
      <c r="C304">
        <v>22</v>
      </c>
      <c r="D304">
        <f t="shared" si="24"/>
        <v>78</v>
      </c>
      <c r="F304">
        <v>0.15</v>
      </c>
      <c r="G304" s="11">
        <f t="shared" si="25"/>
        <v>72.3</v>
      </c>
      <c r="I304">
        <v>-0.1</v>
      </c>
      <c r="J304" s="2">
        <f t="shared" si="26"/>
        <v>83.1</v>
      </c>
      <c r="L304">
        <v>8.6999999999999993</v>
      </c>
      <c r="M304" s="11">
        <f t="shared" si="27"/>
        <v>67</v>
      </c>
      <c r="O304">
        <v>28</v>
      </c>
      <c r="P304">
        <f t="shared" si="28"/>
        <v>28</v>
      </c>
      <c r="R304" s="2">
        <f t="shared" si="29"/>
        <v>328.4</v>
      </c>
      <c r="T304" t="s">
        <v>176</v>
      </c>
    </row>
    <row r="305" spans="1:20" x14ac:dyDescent="0.25">
      <c r="A305" t="s">
        <v>783</v>
      </c>
      <c r="B305" t="s">
        <v>784</v>
      </c>
      <c r="C305">
        <v>65</v>
      </c>
      <c r="D305">
        <f t="shared" si="24"/>
        <v>35</v>
      </c>
      <c r="F305">
        <v>1.08</v>
      </c>
      <c r="G305" s="11">
        <f t="shared" si="25"/>
        <v>97.7</v>
      </c>
      <c r="I305">
        <v>-0.3</v>
      </c>
      <c r="J305" s="2">
        <f t="shared" si="26"/>
        <v>95.1</v>
      </c>
      <c r="L305">
        <v>-23.3</v>
      </c>
      <c r="M305" s="11">
        <f t="shared" si="27"/>
        <v>5.0999999999999996</v>
      </c>
      <c r="O305">
        <v>95</v>
      </c>
      <c r="P305">
        <f t="shared" si="28"/>
        <v>95</v>
      </c>
      <c r="R305" s="2">
        <f t="shared" si="29"/>
        <v>327.9</v>
      </c>
      <c r="T305" t="s">
        <v>276</v>
      </c>
    </row>
    <row r="306" spans="1:20" x14ac:dyDescent="0.25">
      <c r="A306" t="s">
        <v>785</v>
      </c>
      <c r="B306" t="s">
        <v>786</v>
      </c>
      <c r="C306">
        <v>14</v>
      </c>
      <c r="D306">
        <f t="shared" si="24"/>
        <v>86</v>
      </c>
      <c r="F306">
        <v>1.26</v>
      </c>
      <c r="G306" s="11">
        <f t="shared" si="25"/>
        <v>98.3</v>
      </c>
      <c r="I306">
        <v>-0.53</v>
      </c>
      <c r="J306" s="2">
        <f t="shared" si="26"/>
        <v>98</v>
      </c>
      <c r="L306">
        <v>3.3</v>
      </c>
      <c r="M306" s="11">
        <f t="shared" si="27"/>
        <v>39.6</v>
      </c>
      <c r="O306">
        <v>6</v>
      </c>
      <c r="P306">
        <f t="shared" si="28"/>
        <v>6</v>
      </c>
      <c r="R306" s="2">
        <f t="shared" si="29"/>
        <v>327.9</v>
      </c>
      <c r="T306" t="s">
        <v>557</v>
      </c>
    </row>
    <row r="307" spans="1:20" x14ac:dyDescent="0.25">
      <c r="A307" t="s">
        <v>787</v>
      </c>
      <c r="B307" t="s">
        <v>788</v>
      </c>
      <c r="C307">
        <v>36</v>
      </c>
      <c r="D307">
        <f t="shared" si="24"/>
        <v>64</v>
      </c>
      <c r="F307">
        <v>0.06</v>
      </c>
      <c r="G307" s="11">
        <f t="shared" si="25"/>
        <v>45.800000000000004</v>
      </c>
      <c r="I307">
        <v>-0.08</v>
      </c>
      <c r="J307" s="2">
        <f t="shared" si="26"/>
        <v>79.3</v>
      </c>
      <c r="L307">
        <v>12.1</v>
      </c>
      <c r="M307" s="11">
        <f t="shared" si="27"/>
        <v>78.7</v>
      </c>
      <c r="O307">
        <v>60</v>
      </c>
      <c r="P307">
        <f t="shared" si="28"/>
        <v>60</v>
      </c>
      <c r="R307" s="2">
        <f t="shared" si="29"/>
        <v>327.8</v>
      </c>
      <c r="T307" t="s">
        <v>789</v>
      </c>
    </row>
    <row r="308" spans="1:20" x14ac:dyDescent="0.25">
      <c r="A308" t="s">
        <v>790</v>
      </c>
      <c r="B308" t="s">
        <v>791</v>
      </c>
      <c r="C308">
        <v>13</v>
      </c>
      <c r="D308">
        <f t="shared" si="24"/>
        <v>87</v>
      </c>
      <c r="F308">
        <v>0.21</v>
      </c>
      <c r="G308" s="11">
        <f t="shared" si="25"/>
        <v>78.2</v>
      </c>
      <c r="I308">
        <v>-0.04</v>
      </c>
      <c r="J308" s="2">
        <f t="shared" si="26"/>
        <v>65</v>
      </c>
      <c r="L308">
        <v>4.7</v>
      </c>
      <c r="M308" s="11">
        <f t="shared" si="27"/>
        <v>46.6</v>
      </c>
      <c r="O308">
        <v>51</v>
      </c>
      <c r="P308">
        <f t="shared" si="28"/>
        <v>51</v>
      </c>
      <c r="R308" s="2">
        <f t="shared" si="29"/>
        <v>327.8</v>
      </c>
      <c r="T308" t="s">
        <v>101</v>
      </c>
    </row>
    <row r="309" spans="1:20" x14ac:dyDescent="0.25">
      <c r="A309" t="s">
        <v>792</v>
      </c>
      <c r="B309" t="s">
        <v>793</v>
      </c>
      <c r="C309">
        <v>59</v>
      </c>
      <c r="D309">
        <f t="shared" si="24"/>
        <v>41</v>
      </c>
      <c r="F309">
        <v>1.06</v>
      </c>
      <c r="G309" s="11">
        <f t="shared" si="25"/>
        <v>97.6</v>
      </c>
      <c r="I309">
        <v>-0.13</v>
      </c>
      <c r="J309" s="2">
        <f t="shared" si="26"/>
        <v>86.4</v>
      </c>
      <c r="L309">
        <v>-2.2000000000000002</v>
      </c>
      <c r="M309" s="11">
        <f t="shared" si="27"/>
        <v>20.8</v>
      </c>
      <c r="O309">
        <v>82</v>
      </c>
      <c r="P309">
        <f t="shared" si="28"/>
        <v>82</v>
      </c>
      <c r="R309" s="2">
        <f t="shared" si="29"/>
        <v>327.79999999999995</v>
      </c>
      <c r="T309" t="s">
        <v>354</v>
      </c>
    </row>
    <row r="310" spans="1:20" x14ac:dyDescent="0.25">
      <c r="A310" t="s">
        <v>794</v>
      </c>
      <c r="B310" t="s">
        <v>795</v>
      </c>
      <c r="C310">
        <v>23</v>
      </c>
      <c r="D310">
        <f t="shared" si="24"/>
        <v>77</v>
      </c>
      <c r="F310">
        <v>0.34</v>
      </c>
      <c r="G310" s="11">
        <f t="shared" si="25"/>
        <v>87</v>
      </c>
      <c r="I310">
        <v>-0.17</v>
      </c>
      <c r="J310" s="2">
        <f t="shared" si="26"/>
        <v>90</v>
      </c>
      <c r="L310">
        <v>-3.2</v>
      </c>
      <c r="M310" s="11">
        <f t="shared" si="27"/>
        <v>18.7</v>
      </c>
      <c r="O310">
        <v>55</v>
      </c>
      <c r="P310">
        <f t="shared" si="28"/>
        <v>55</v>
      </c>
      <c r="R310" s="2">
        <f t="shared" si="29"/>
        <v>327.7</v>
      </c>
      <c r="T310" t="s">
        <v>796</v>
      </c>
    </row>
    <row r="311" spans="1:20" x14ac:dyDescent="0.25">
      <c r="A311" t="s">
        <v>797</v>
      </c>
      <c r="B311" t="s">
        <v>798</v>
      </c>
      <c r="C311">
        <v>17</v>
      </c>
      <c r="D311">
        <f t="shared" si="24"/>
        <v>83</v>
      </c>
      <c r="F311">
        <v>0.13</v>
      </c>
      <c r="G311" s="11">
        <f t="shared" si="25"/>
        <v>68.899999999999991</v>
      </c>
      <c r="I311">
        <v>7.0000000000000007E-2</v>
      </c>
      <c r="J311" s="2">
        <f t="shared" si="26"/>
        <v>11.299999999999999</v>
      </c>
      <c r="L311">
        <v>11.7</v>
      </c>
      <c r="M311" s="11">
        <f t="shared" si="27"/>
        <v>77.400000000000006</v>
      </c>
      <c r="O311">
        <v>87</v>
      </c>
      <c r="P311">
        <f t="shared" si="28"/>
        <v>87</v>
      </c>
      <c r="R311" s="2">
        <f t="shared" si="29"/>
        <v>327.60000000000002</v>
      </c>
      <c r="T311" t="s">
        <v>104</v>
      </c>
    </row>
    <row r="312" spans="1:20" x14ac:dyDescent="0.25">
      <c r="A312" t="s">
        <v>799</v>
      </c>
      <c r="B312" t="s">
        <v>800</v>
      </c>
      <c r="C312">
        <v>12</v>
      </c>
      <c r="D312">
        <f t="shared" si="24"/>
        <v>88</v>
      </c>
      <c r="F312">
        <v>0.3</v>
      </c>
      <c r="G312" s="11">
        <f t="shared" si="25"/>
        <v>84.8</v>
      </c>
      <c r="I312">
        <v>-0.14000000000000001</v>
      </c>
      <c r="J312" s="2">
        <f t="shared" si="26"/>
        <v>87.7</v>
      </c>
      <c r="L312">
        <v>-15.1</v>
      </c>
      <c r="M312" s="11">
        <f t="shared" si="27"/>
        <v>8</v>
      </c>
      <c r="O312">
        <v>59</v>
      </c>
      <c r="P312">
        <f t="shared" si="28"/>
        <v>59</v>
      </c>
      <c r="R312" s="2">
        <f t="shared" si="29"/>
        <v>327.5</v>
      </c>
      <c r="T312" t="s">
        <v>315</v>
      </c>
    </row>
    <row r="313" spans="1:20" x14ac:dyDescent="0.25">
      <c r="A313" t="s">
        <v>801</v>
      </c>
      <c r="B313" t="s">
        <v>802</v>
      </c>
      <c r="C313">
        <v>34</v>
      </c>
      <c r="D313">
        <f t="shared" si="24"/>
        <v>66</v>
      </c>
      <c r="F313">
        <v>0.47</v>
      </c>
      <c r="G313" s="11">
        <f t="shared" si="25"/>
        <v>91.7</v>
      </c>
      <c r="I313">
        <v>-0.03</v>
      </c>
      <c r="J313" s="2">
        <f t="shared" si="26"/>
        <v>59.4</v>
      </c>
      <c r="L313">
        <v>-6.6</v>
      </c>
      <c r="M313" s="11">
        <f t="shared" si="27"/>
        <v>14.099999999999998</v>
      </c>
      <c r="O313">
        <v>96</v>
      </c>
      <c r="P313">
        <f t="shared" si="28"/>
        <v>96</v>
      </c>
      <c r="R313" s="2">
        <f t="shared" si="29"/>
        <v>327.2</v>
      </c>
      <c r="T313" t="s">
        <v>139</v>
      </c>
    </row>
    <row r="314" spans="1:20" x14ac:dyDescent="0.25">
      <c r="A314" t="s">
        <v>803</v>
      </c>
      <c r="B314" t="s">
        <v>804</v>
      </c>
      <c r="C314">
        <v>29</v>
      </c>
      <c r="D314">
        <f t="shared" si="24"/>
        <v>71</v>
      </c>
      <c r="F314">
        <v>0.15</v>
      </c>
      <c r="G314" s="11">
        <f t="shared" si="25"/>
        <v>72.3</v>
      </c>
      <c r="I314">
        <v>-0.06</v>
      </c>
      <c r="J314" s="2">
        <f t="shared" si="26"/>
        <v>73.7</v>
      </c>
      <c r="L314">
        <v>-1</v>
      </c>
      <c r="M314" s="11">
        <f t="shared" si="27"/>
        <v>23.1</v>
      </c>
      <c r="O314">
        <v>87</v>
      </c>
      <c r="P314">
        <f t="shared" si="28"/>
        <v>87</v>
      </c>
      <c r="R314" s="2">
        <f t="shared" si="29"/>
        <v>327.10000000000002</v>
      </c>
      <c r="T314" t="s">
        <v>116</v>
      </c>
    </row>
    <row r="315" spans="1:20" x14ac:dyDescent="0.25">
      <c r="A315" t="s">
        <v>805</v>
      </c>
      <c r="B315" t="s">
        <v>806</v>
      </c>
      <c r="C315">
        <v>45</v>
      </c>
      <c r="D315">
        <f t="shared" si="24"/>
        <v>55</v>
      </c>
      <c r="F315">
        <v>0.02</v>
      </c>
      <c r="G315" s="11">
        <f t="shared" si="25"/>
        <v>14.299999999999999</v>
      </c>
      <c r="I315">
        <v>-0.09</v>
      </c>
      <c r="J315" s="2">
        <f t="shared" si="26"/>
        <v>81.099999999999994</v>
      </c>
      <c r="L315">
        <v>76.099999999999994</v>
      </c>
      <c r="M315" s="11">
        <f t="shared" si="27"/>
        <v>99.5</v>
      </c>
      <c r="O315">
        <v>77</v>
      </c>
      <c r="P315">
        <f t="shared" si="28"/>
        <v>77</v>
      </c>
      <c r="R315" s="2">
        <f t="shared" si="29"/>
        <v>326.90000000000003</v>
      </c>
      <c r="T315" t="s">
        <v>554</v>
      </c>
    </row>
    <row r="316" spans="1:20" x14ac:dyDescent="0.25">
      <c r="A316" t="s">
        <v>807</v>
      </c>
      <c r="B316" t="s">
        <v>808</v>
      </c>
      <c r="C316">
        <v>16</v>
      </c>
      <c r="D316">
        <f t="shared" si="24"/>
        <v>84</v>
      </c>
      <c r="F316">
        <v>0.18</v>
      </c>
      <c r="G316" s="11">
        <f t="shared" si="25"/>
        <v>75.7</v>
      </c>
      <c r="I316">
        <v>-0.05</v>
      </c>
      <c r="J316" s="2">
        <f t="shared" si="26"/>
        <v>69.8</v>
      </c>
      <c r="L316">
        <v>5.5</v>
      </c>
      <c r="M316" s="11">
        <f t="shared" si="27"/>
        <v>51.2</v>
      </c>
      <c r="O316">
        <v>46</v>
      </c>
      <c r="P316">
        <f t="shared" si="28"/>
        <v>46</v>
      </c>
      <c r="R316" s="2">
        <f t="shared" si="29"/>
        <v>326.7</v>
      </c>
      <c r="T316" t="s">
        <v>154</v>
      </c>
    </row>
    <row r="317" spans="1:20" x14ac:dyDescent="0.25">
      <c r="A317" t="s">
        <v>809</v>
      </c>
      <c r="B317" t="s">
        <v>810</v>
      </c>
      <c r="C317">
        <v>6</v>
      </c>
      <c r="D317">
        <f t="shared" si="24"/>
        <v>94</v>
      </c>
      <c r="F317">
        <v>0.31</v>
      </c>
      <c r="G317" s="11">
        <f t="shared" si="25"/>
        <v>85.3</v>
      </c>
      <c r="I317">
        <v>-0.01</v>
      </c>
      <c r="J317" s="2">
        <f t="shared" si="26"/>
        <v>40.400000000000006</v>
      </c>
      <c r="L317">
        <v>7.2</v>
      </c>
      <c r="M317" s="11">
        <f t="shared" si="27"/>
        <v>60</v>
      </c>
      <c r="O317">
        <v>47</v>
      </c>
      <c r="P317">
        <f t="shared" si="28"/>
        <v>47</v>
      </c>
      <c r="R317" s="2">
        <f t="shared" si="29"/>
        <v>326.7</v>
      </c>
      <c r="T317" t="s">
        <v>811</v>
      </c>
    </row>
    <row r="318" spans="1:20" x14ac:dyDescent="0.25">
      <c r="A318" t="s">
        <v>812</v>
      </c>
      <c r="B318" t="s">
        <v>813</v>
      </c>
      <c r="C318">
        <v>24</v>
      </c>
      <c r="D318">
        <f t="shared" si="24"/>
        <v>76</v>
      </c>
      <c r="F318">
        <v>0.23</v>
      </c>
      <c r="G318" s="11">
        <f t="shared" si="25"/>
        <v>80</v>
      </c>
      <c r="I318">
        <v>-0.01</v>
      </c>
      <c r="J318" s="2">
        <f t="shared" si="26"/>
        <v>40.400000000000006</v>
      </c>
      <c r="L318">
        <v>5.3</v>
      </c>
      <c r="M318" s="11">
        <f t="shared" si="27"/>
        <v>50.2</v>
      </c>
      <c r="O318">
        <v>80</v>
      </c>
      <c r="P318">
        <f t="shared" si="28"/>
        <v>80</v>
      </c>
      <c r="R318" s="2">
        <f t="shared" si="29"/>
        <v>326.60000000000002</v>
      </c>
      <c r="T318" t="s">
        <v>101</v>
      </c>
    </row>
    <row r="319" spans="1:20" x14ac:dyDescent="0.25">
      <c r="A319" t="s">
        <v>814</v>
      </c>
      <c r="B319" t="s">
        <v>815</v>
      </c>
      <c r="C319">
        <v>18</v>
      </c>
      <c r="D319">
        <f t="shared" si="24"/>
        <v>82</v>
      </c>
      <c r="F319">
        <v>0.49</v>
      </c>
      <c r="G319" s="11">
        <f t="shared" si="25"/>
        <v>92.100000000000009</v>
      </c>
      <c r="I319">
        <v>-5.08</v>
      </c>
      <c r="J319" s="2">
        <f t="shared" si="26"/>
        <v>100</v>
      </c>
      <c r="L319">
        <v>-0.8</v>
      </c>
      <c r="M319" s="11">
        <f t="shared" si="27"/>
        <v>23.5</v>
      </c>
      <c r="O319">
        <v>29</v>
      </c>
      <c r="P319">
        <f t="shared" si="28"/>
        <v>29</v>
      </c>
      <c r="R319" s="2">
        <f t="shared" si="29"/>
        <v>326.60000000000002</v>
      </c>
      <c r="T319" t="s">
        <v>437</v>
      </c>
    </row>
    <row r="320" spans="1:20" x14ac:dyDescent="0.25">
      <c r="A320" t="s">
        <v>816</v>
      </c>
      <c r="B320" t="s">
        <v>817</v>
      </c>
      <c r="C320">
        <v>28</v>
      </c>
      <c r="D320">
        <f t="shared" si="24"/>
        <v>72</v>
      </c>
      <c r="F320">
        <v>0.06</v>
      </c>
      <c r="G320" s="11">
        <f t="shared" si="25"/>
        <v>45.800000000000004</v>
      </c>
      <c r="I320">
        <v>-0.11</v>
      </c>
      <c r="J320" s="2">
        <f t="shared" si="26"/>
        <v>84.2</v>
      </c>
      <c r="L320">
        <v>8.5</v>
      </c>
      <c r="M320" s="11">
        <f t="shared" si="27"/>
        <v>65.600000000000009</v>
      </c>
      <c r="O320">
        <v>59</v>
      </c>
      <c r="P320">
        <f t="shared" si="28"/>
        <v>59</v>
      </c>
      <c r="R320" s="2">
        <f t="shared" si="29"/>
        <v>326.60000000000002</v>
      </c>
      <c r="T320" t="s">
        <v>226</v>
      </c>
    </row>
    <row r="321" spans="1:20" x14ac:dyDescent="0.25">
      <c r="A321" t="s">
        <v>818</v>
      </c>
      <c r="B321" t="s">
        <v>819</v>
      </c>
      <c r="C321">
        <v>57</v>
      </c>
      <c r="D321">
        <f t="shared" si="24"/>
        <v>43</v>
      </c>
      <c r="F321">
        <v>0.4</v>
      </c>
      <c r="G321" s="11">
        <f t="shared" si="25"/>
        <v>89.3</v>
      </c>
      <c r="I321">
        <v>-0.68</v>
      </c>
      <c r="J321" s="2">
        <f t="shared" si="26"/>
        <v>98.6</v>
      </c>
      <c r="L321">
        <v>-0.8</v>
      </c>
      <c r="M321" s="11">
        <f t="shared" si="27"/>
        <v>23.5</v>
      </c>
      <c r="O321">
        <v>72</v>
      </c>
      <c r="P321">
        <f t="shared" si="28"/>
        <v>72</v>
      </c>
      <c r="R321" s="2">
        <f t="shared" si="29"/>
        <v>326.39999999999998</v>
      </c>
      <c r="T321" t="s">
        <v>437</v>
      </c>
    </row>
    <row r="322" spans="1:20" x14ac:dyDescent="0.25">
      <c r="A322" t="s">
        <v>820</v>
      </c>
      <c r="B322" t="s">
        <v>821</v>
      </c>
      <c r="C322">
        <v>3</v>
      </c>
      <c r="D322">
        <f t="shared" ref="D322:D385" si="30">100-C322</f>
        <v>97</v>
      </c>
      <c r="F322">
        <v>0.65</v>
      </c>
      <c r="G322" s="11">
        <f t="shared" ref="G322:G385" si="31">(_xlfn.PERCENTRANK.INC(F$2:F$1737,F322))*100</f>
        <v>94.699999999999989</v>
      </c>
      <c r="I322">
        <v>4.09</v>
      </c>
      <c r="J322" s="2">
        <f t="shared" ref="J322:J385" si="32">(1-(_xlfn.PERCENTRANK.INC(I$2:I$1737,I322)))*100</f>
        <v>0</v>
      </c>
      <c r="L322">
        <v>3.3</v>
      </c>
      <c r="M322" s="11">
        <f t="shared" ref="M322:M385" si="33">(_xlfn.PERCENTRANK.INC(L$2:L$1737,L322))*100</f>
        <v>39.6</v>
      </c>
      <c r="O322">
        <v>95</v>
      </c>
      <c r="P322">
        <f t="shared" ref="P322:P385" si="34">O322</f>
        <v>95</v>
      </c>
      <c r="R322" s="2">
        <f t="shared" ref="R322:R385" si="35">P322+M322+J322+G322+D322</f>
        <v>326.29999999999995</v>
      </c>
      <c r="T322" t="s">
        <v>113</v>
      </c>
    </row>
    <row r="323" spans="1:20" x14ac:dyDescent="0.25">
      <c r="A323" t="s">
        <v>822</v>
      </c>
      <c r="B323" t="s">
        <v>823</v>
      </c>
      <c r="C323">
        <v>37</v>
      </c>
      <c r="D323">
        <f t="shared" si="30"/>
        <v>63</v>
      </c>
      <c r="F323">
        <v>0.02</v>
      </c>
      <c r="G323" s="11">
        <f t="shared" si="31"/>
        <v>14.299999999999999</v>
      </c>
      <c r="I323">
        <v>-0.04</v>
      </c>
      <c r="J323" s="2">
        <f t="shared" si="32"/>
        <v>65</v>
      </c>
      <c r="L323">
        <v>32.299999999999997</v>
      </c>
      <c r="M323" s="11">
        <f t="shared" si="33"/>
        <v>96.8</v>
      </c>
      <c r="O323">
        <v>87</v>
      </c>
      <c r="P323">
        <f t="shared" si="34"/>
        <v>87</v>
      </c>
      <c r="R323" s="2">
        <f t="shared" si="35"/>
        <v>326.10000000000002</v>
      </c>
      <c r="T323" t="s">
        <v>281</v>
      </c>
    </row>
    <row r="324" spans="1:20" x14ac:dyDescent="0.25">
      <c r="A324" t="s">
        <v>824</v>
      </c>
      <c r="B324" t="s">
        <v>825</v>
      </c>
      <c r="C324">
        <v>7</v>
      </c>
      <c r="D324">
        <f t="shared" si="30"/>
        <v>93</v>
      </c>
      <c r="F324">
        <v>2.75</v>
      </c>
      <c r="G324" s="11">
        <f t="shared" si="31"/>
        <v>99.5</v>
      </c>
      <c r="I324">
        <v>-0.25</v>
      </c>
      <c r="J324" s="2">
        <f t="shared" si="32"/>
        <v>93.7</v>
      </c>
      <c r="L324">
        <v>-50.8</v>
      </c>
      <c r="M324" s="11">
        <f t="shared" si="33"/>
        <v>1.7999999999999998</v>
      </c>
      <c r="O324">
        <v>38</v>
      </c>
      <c r="P324">
        <f t="shared" si="34"/>
        <v>38</v>
      </c>
      <c r="R324" s="2">
        <f t="shared" si="35"/>
        <v>326</v>
      </c>
      <c r="T324" t="s">
        <v>133</v>
      </c>
    </row>
    <row r="325" spans="1:20" x14ac:dyDescent="0.25">
      <c r="A325" t="s">
        <v>826</v>
      </c>
      <c r="B325" t="s">
        <v>827</v>
      </c>
      <c r="C325">
        <v>14</v>
      </c>
      <c r="D325">
        <f t="shared" si="30"/>
        <v>86</v>
      </c>
      <c r="F325">
        <v>0.13</v>
      </c>
      <c r="G325" s="11">
        <f t="shared" si="31"/>
        <v>68.899999999999991</v>
      </c>
      <c r="I325">
        <v>-0.11</v>
      </c>
      <c r="J325" s="2">
        <f t="shared" si="32"/>
        <v>84.2</v>
      </c>
      <c r="L325">
        <v>4.5999999999999996</v>
      </c>
      <c r="M325" s="11">
        <f t="shared" si="33"/>
        <v>45.9</v>
      </c>
      <c r="O325">
        <v>41</v>
      </c>
      <c r="P325">
        <f t="shared" si="34"/>
        <v>41</v>
      </c>
      <c r="R325" s="2">
        <f t="shared" si="35"/>
        <v>326</v>
      </c>
      <c r="T325" t="s">
        <v>347</v>
      </c>
    </row>
    <row r="326" spans="1:20" x14ac:dyDescent="0.25">
      <c r="A326" t="s">
        <v>828</v>
      </c>
      <c r="B326" t="s">
        <v>829</v>
      </c>
      <c r="C326">
        <v>12</v>
      </c>
      <c r="D326">
        <f t="shared" si="30"/>
        <v>88</v>
      </c>
      <c r="F326">
        <v>0.14000000000000001</v>
      </c>
      <c r="G326" s="11">
        <f t="shared" si="31"/>
        <v>70.7</v>
      </c>
      <c r="I326">
        <v>-0.17</v>
      </c>
      <c r="J326" s="2">
        <f t="shared" si="32"/>
        <v>90</v>
      </c>
      <c r="L326">
        <v>-2.6</v>
      </c>
      <c r="M326" s="11">
        <f t="shared" si="33"/>
        <v>20</v>
      </c>
      <c r="O326">
        <v>57</v>
      </c>
      <c r="P326">
        <f t="shared" si="34"/>
        <v>57</v>
      </c>
      <c r="R326" s="2">
        <f t="shared" si="35"/>
        <v>325.7</v>
      </c>
      <c r="T326" t="s">
        <v>249</v>
      </c>
    </row>
    <row r="327" spans="1:20" x14ac:dyDescent="0.25">
      <c r="A327" t="s">
        <v>830</v>
      </c>
      <c r="B327" t="s">
        <v>831</v>
      </c>
      <c r="C327">
        <v>19</v>
      </c>
      <c r="D327">
        <f t="shared" si="30"/>
        <v>81</v>
      </c>
      <c r="F327">
        <v>0.89</v>
      </c>
      <c r="G327" s="11">
        <f t="shared" si="31"/>
        <v>96.8</v>
      </c>
      <c r="I327">
        <v>-0.03</v>
      </c>
      <c r="J327" s="2">
        <f t="shared" si="32"/>
        <v>59.4</v>
      </c>
      <c r="L327">
        <v>2.9</v>
      </c>
      <c r="M327" s="11">
        <f t="shared" si="33"/>
        <v>37.4</v>
      </c>
      <c r="O327">
        <v>51</v>
      </c>
      <c r="P327">
        <f t="shared" si="34"/>
        <v>51</v>
      </c>
      <c r="R327" s="2">
        <f t="shared" si="35"/>
        <v>325.60000000000002</v>
      </c>
      <c r="T327" t="s">
        <v>428</v>
      </c>
    </row>
    <row r="328" spans="1:20" x14ac:dyDescent="0.25">
      <c r="A328" t="s">
        <v>832</v>
      </c>
      <c r="B328" t="s">
        <v>833</v>
      </c>
      <c r="C328">
        <v>39</v>
      </c>
      <c r="D328">
        <f t="shared" si="30"/>
        <v>61</v>
      </c>
      <c r="F328">
        <v>0.09</v>
      </c>
      <c r="G328" s="11">
        <f t="shared" si="31"/>
        <v>59.3</v>
      </c>
      <c r="I328">
        <v>-0.05</v>
      </c>
      <c r="J328" s="2">
        <f t="shared" si="32"/>
        <v>69.8</v>
      </c>
      <c r="L328">
        <v>8.6</v>
      </c>
      <c r="M328" s="11">
        <f t="shared" si="33"/>
        <v>66.400000000000006</v>
      </c>
      <c r="O328">
        <v>69</v>
      </c>
      <c r="P328">
        <f t="shared" si="34"/>
        <v>69</v>
      </c>
      <c r="R328" s="2">
        <f t="shared" si="35"/>
        <v>325.5</v>
      </c>
      <c r="T328" t="s">
        <v>834</v>
      </c>
    </row>
    <row r="329" spans="1:20" x14ac:dyDescent="0.25">
      <c r="A329" t="s">
        <v>835</v>
      </c>
      <c r="B329" t="s">
        <v>836</v>
      </c>
      <c r="C329">
        <v>23</v>
      </c>
      <c r="D329">
        <f t="shared" si="30"/>
        <v>77</v>
      </c>
      <c r="F329">
        <v>0.1</v>
      </c>
      <c r="G329" s="11">
        <f t="shared" si="31"/>
        <v>61.199999999999996</v>
      </c>
      <c r="I329">
        <v>-0.03</v>
      </c>
      <c r="J329" s="2">
        <f t="shared" si="32"/>
        <v>59.4</v>
      </c>
      <c r="L329">
        <v>5.9</v>
      </c>
      <c r="M329" s="11">
        <f t="shared" si="33"/>
        <v>53.7</v>
      </c>
      <c r="O329">
        <v>74</v>
      </c>
      <c r="P329">
        <f t="shared" si="34"/>
        <v>74</v>
      </c>
      <c r="R329" s="2">
        <f t="shared" si="35"/>
        <v>325.29999999999995</v>
      </c>
      <c r="T329" t="s">
        <v>154</v>
      </c>
    </row>
    <row r="330" spans="1:20" x14ac:dyDescent="0.25">
      <c r="A330" t="s">
        <v>837</v>
      </c>
      <c r="B330" t="s">
        <v>838</v>
      </c>
      <c r="C330">
        <v>54</v>
      </c>
      <c r="D330">
        <f t="shared" si="30"/>
        <v>46</v>
      </c>
      <c r="F330">
        <v>0.75</v>
      </c>
      <c r="G330" s="11">
        <f t="shared" si="31"/>
        <v>95.6</v>
      </c>
      <c r="I330">
        <v>-0.12</v>
      </c>
      <c r="J330" s="2">
        <f t="shared" si="32"/>
        <v>85.5</v>
      </c>
      <c r="L330">
        <v>-7.8</v>
      </c>
      <c r="M330" s="11">
        <f t="shared" si="33"/>
        <v>12.9</v>
      </c>
      <c r="O330">
        <v>85</v>
      </c>
      <c r="P330">
        <f t="shared" si="34"/>
        <v>85</v>
      </c>
      <c r="R330" s="2">
        <f t="shared" si="35"/>
        <v>325</v>
      </c>
      <c r="T330" t="s">
        <v>110</v>
      </c>
    </row>
    <row r="331" spans="1:20" x14ac:dyDescent="0.25">
      <c r="A331" t="s">
        <v>839</v>
      </c>
      <c r="B331" t="s">
        <v>840</v>
      </c>
      <c r="C331">
        <v>19</v>
      </c>
      <c r="D331">
        <f t="shared" si="30"/>
        <v>81</v>
      </c>
      <c r="F331">
        <v>0.15</v>
      </c>
      <c r="G331" s="11">
        <f t="shared" si="31"/>
        <v>72.3</v>
      </c>
      <c r="I331">
        <v>-7.0000000000000007E-2</v>
      </c>
      <c r="J331" s="2">
        <f t="shared" si="32"/>
        <v>77</v>
      </c>
      <c r="L331">
        <v>1.5</v>
      </c>
      <c r="M331" s="11">
        <f t="shared" si="33"/>
        <v>30.4</v>
      </c>
      <c r="O331">
        <v>64</v>
      </c>
      <c r="P331">
        <f t="shared" si="34"/>
        <v>64</v>
      </c>
      <c r="R331" s="2">
        <f t="shared" si="35"/>
        <v>324.7</v>
      </c>
      <c r="T331" t="s">
        <v>841</v>
      </c>
    </row>
    <row r="332" spans="1:20" x14ac:dyDescent="0.25">
      <c r="A332" t="s">
        <v>842</v>
      </c>
      <c r="B332" t="s">
        <v>843</v>
      </c>
      <c r="C332">
        <v>12</v>
      </c>
      <c r="D332">
        <f t="shared" si="30"/>
        <v>88</v>
      </c>
      <c r="F332">
        <v>0.35</v>
      </c>
      <c r="G332" s="11">
        <f t="shared" si="31"/>
        <v>87.5</v>
      </c>
      <c r="I332">
        <v>-0.03</v>
      </c>
      <c r="J332" s="2">
        <f t="shared" si="32"/>
        <v>59.4</v>
      </c>
      <c r="L332">
        <v>5.9</v>
      </c>
      <c r="M332" s="11">
        <f t="shared" si="33"/>
        <v>53.7</v>
      </c>
      <c r="O332">
        <v>36</v>
      </c>
      <c r="P332">
        <f t="shared" si="34"/>
        <v>36</v>
      </c>
      <c r="R332" s="2">
        <f t="shared" si="35"/>
        <v>324.60000000000002</v>
      </c>
      <c r="T332" t="s">
        <v>240</v>
      </c>
    </row>
    <row r="333" spans="1:20" x14ac:dyDescent="0.25">
      <c r="A333" t="s">
        <v>844</v>
      </c>
      <c r="B333" t="s">
        <v>845</v>
      </c>
      <c r="C333">
        <v>23</v>
      </c>
      <c r="D333">
        <f t="shared" si="30"/>
        <v>77</v>
      </c>
      <c r="F333">
        <v>1.2</v>
      </c>
      <c r="G333" s="11">
        <f t="shared" si="31"/>
        <v>98.1</v>
      </c>
      <c r="I333">
        <v>-0.33</v>
      </c>
      <c r="J333" s="2">
        <f t="shared" si="32"/>
        <v>95.6</v>
      </c>
      <c r="L333">
        <v>-37.4</v>
      </c>
      <c r="M333" s="11">
        <f t="shared" si="33"/>
        <v>2.9000000000000004</v>
      </c>
      <c r="O333">
        <v>51</v>
      </c>
      <c r="P333">
        <f t="shared" si="34"/>
        <v>51</v>
      </c>
      <c r="R333" s="2">
        <f t="shared" si="35"/>
        <v>324.60000000000002</v>
      </c>
      <c r="T333" t="s">
        <v>354</v>
      </c>
    </row>
    <row r="334" spans="1:20" x14ac:dyDescent="0.25">
      <c r="A334" t="s">
        <v>846</v>
      </c>
      <c r="B334" t="s">
        <v>847</v>
      </c>
      <c r="C334">
        <v>12</v>
      </c>
      <c r="D334">
        <f t="shared" si="30"/>
        <v>88</v>
      </c>
      <c r="F334">
        <v>0.34</v>
      </c>
      <c r="G334" s="11">
        <f t="shared" si="31"/>
        <v>87</v>
      </c>
      <c r="I334">
        <v>-0.39</v>
      </c>
      <c r="J334" s="2">
        <f t="shared" si="32"/>
        <v>96.6</v>
      </c>
      <c r="L334">
        <v>2.4</v>
      </c>
      <c r="M334" s="11">
        <f t="shared" si="33"/>
        <v>34.599999999999994</v>
      </c>
      <c r="O334">
        <v>18</v>
      </c>
      <c r="P334">
        <f t="shared" si="34"/>
        <v>18</v>
      </c>
      <c r="R334" s="2">
        <f t="shared" si="35"/>
        <v>324.2</v>
      </c>
      <c r="T334" t="s">
        <v>182</v>
      </c>
    </row>
    <row r="335" spans="1:20" x14ac:dyDescent="0.25">
      <c r="A335" t="s">
        <v>848</v>
      </c>
      <c r="B335" t="s">
        <v>849</v>
      </c>
      <c r="C335">
        <v>18</v>
      </c>
      <c r="D335">
        <f t="shared" si="30"/>
        <v>82</v>
      </c>
      <c r="F335">
        <v>0.06</v>
      </c>
      <c r="G335" s="11">
        <f t="shared" si="31"/>
        <v>45.800000000000004</v>
      </c>
      <c r="I335">
        <v>-0.06</v>
      </c>
      <c r="J335" s="2">
        <f t="shared" si="32"/>
        <v>73.7</v>
      </c>
      <c r="L335">
        <v>4.5</v>
      </c>
      <c r="M335" s="11">
        <f t="shared" si="33"/>
        <v>45.5</v>
      </c>
      <c r="O335">
        <v>77</v>
      </c>
      <c r="P335">
        <f t="shared" si="34"/>
        <v>77</v>
      </c>
      <c r="R335" s="2">
        <f t="shared" si="35"/>
        <v>324</v>
      </c>
      <c r="T335" t="s">
        <v>133</v>
      </c>
    </row>
    <row r="336" spans="1:20" x14ac:dyDescent="0.25">
      <c r="A336" t="s">
        <v>850</v>
      </c>
      <c r="B336" t="s">
        <v>851</v>
      </c>
      <c r="C336">
        <v>35</v>
      </c>
      <c r="D336">
        <f t="shared" si="30"/>
        <v>65</v>
      </c>
      <c r="F336">
        <v>0.12</v>
      </c>
      <c r="G336" s="11">
        <f t="shared" si="31"/>
        <v>66.600000000000009</v>
      </c>
      <c r="I336">
        <v>-0.09</v>
      </c>
      <c r="J336" s="2">
        <f t="shared" si="32"/>
        <v>81.099999999999994</v>
      </c>
      <c r="L336">
        <v>8</v>
      </c>
      <c r="M336" s="11">
        <f t="shared" si="33"/>
        <v>63.2</v>
      </c>
      <c r="O336">
        <v>48</v>
      </c>
      <c r="P336">
        <f t="shared" si="34"/>
        <v>48</v>
      </c>
      <c r="R336" s="2">
        <f t="shared" si="35"/>
        <v>323.90000000000003</v>
      </c>
      <c r="T336" t="s">
        <v>125</v>
      </c>
    </row>
    <row r="337" spans="1:20" x14ac:dyDescent="0.25">
      <c r="A337" t="s">
        <v>852</v>
      </c>
      <c r="B337" t="s">
        <v>853</v>
      </c>
      <c r="C337">
        <v>30</v>
      </c>
      <c r="D337">
        <f t="shared" si="30"/>
        <v>70</v>
      </c>
      <c r="F337">
        <v>0.08</v>
      </c>
      <c r="G337" s="11">
        <f t="shared" si="31"/>
        <v>55.1</v>
      </c>
      <c r="I337">
        <v>-7.0000000000000007E-2</v>
      </c>
      <c r="J337" s="2">
        <f t="shared" si="32"/>
        <v>77</v>
      </c>
      <c r="L337">
        <v>11.4</v>
      </c>
      <c r="M337" s="11">
        <f t="shared" si="33"/>
        <v>76.7</v>
      </c>
      <c r="O337">
        <v>45</v>
      </c>
      <c r="P337">
        <f t="shared" si="34"/>
        <v>45</v>
      </c>
      <c r="R337" s="2">
        <f t="shared" si="35"/>
        <v>323.79999999999995</v>
      </c>
      <c r="T337" t="s">
        <v>113</v>
      </c>
    </row>
    <row r="338" spans="1:20" x14ac:dyDescent="0.25">
      <c r="A338" t="s">
        <v>854</v>
      </c>
      <c r="B338" t="s">
        <v>855</v>
      </c>
      <c r="C338">
        <v>9</v>
      </c>
      <c r="D338">
        <f t="shared" si="30"/>
        <v>91</v>
      </c>
      <c r="F338">
        <v>1.1200000000000001</v>
      </c>
      <c r="G338" s="11">
        <f t="shared" si="31"/>
        <v>97.8</v>
      </c>
      <c r="I338">
        <v>-0.37</v>
      </c>
      <c r="J338" s="2">
        <f t="shared" si="32"/>
        <v>96.399999999999991</v>
      </c>
      <c r="L338">
        <v>2.1</v>
      </c>
      <c r="M338" s="11">
        <f t="shared" si="33"/>
        <v>33.300000000000004</v>
      </c>
      <c r="O338">
        <v>5</v>
      </c>
      <c r="P338">
        <f t="shared" si="34"/>
        <v>5</v>
      </c>
      <c r="R338" s="2">
        <f t="shared" si="35"/>
        <v>323.5</v>
      </c>
      <c r="T338" t="s">
        <v>365</v>
      </c>
    </row>
    <row r="339" spans="1:20" x14ac:dyDescent="0.25">
      <c r="A339" t="s">
        <v>856</v>
      </c>
      <c r="B339" t="s">
        <v>857</v>
      </c>
      <c r="C339">
        <v>20</v>
      </c>
      <c r="D339">
        <f t="shared" si="30"/>
        <v>80</v>
      </c>
      <c r="F339">
        <v>0.12</v>
      </c>
      <c r="G339" s="11">
        <f t="shared" si="31"/>
        <v>66.600000000000009</v>
      </c>
      <c r="I339">
        <v>-7.0000000000000007E-2</v>
      </c>
      <c r="J339" s="2">
        <f t="shared" si="32"/>
        <v>77</v>
      </c>
      <c r="L339">
        <v>4.2</v>
      </c>
      <c r="M339" s="11">
        <f t="shared" si="33"/>
        <v>43.8</v>
      </c>
      <c r="O339">
        <v>56</v>
      </c>
      <c r="P339">
        <f t="shared" si="34"/>
        <v>56</v>
      </c>
      <c r="R339" s="2">
        <f t="shared" si="35"/>
        <v>323.40000000000003</v>
      </c>
      <c r="T339" t="s">
        <v>834</v>
      </c>
    </row>
    <row r="340" spans="1:20" x14ac:dyDescent="0.25">
      <c r="A340" t="s">
        <v>858</v>
      </c>
      <c r="B340" t="s">
        <v>859</v>
      </c>
      <c r="C340">
        <v>29</v>
      </c>
      <c r="D340">
        <f t="shared" si="30"/>
        <v>71</v>
      </c>
      <c r="F340">
        <v>0.14000000000000001</v>
      </c>
      <c r="G340" s="11">
        <f t="shared" si="31"/>
        <v>70.7</v>
      </c>
      <c r="I340">
        <v>-0.1</v>
      </c>
      <c r="J340" s="2">
        <f t="shared" si="32"/>
        <v>83.1</v>
      </c>
      <c r="L340">
        <v>-1.8</v>
      </c>
      <c r="M340" s="11">
        <f t="shared" si="33"/>
        <v>21.6</v>
      </c>
      <c r="O340">
        <v>77</v>
      </c>
      <c r="P340">
        <f t="shared" si="34"/>
        <v>77</v>
      </c>
      <c r="R340" s="2">
        <f t="shared" si="35"/>
        <v>323.39999999999998</v>
      </c>
      <c r="T340" t="s">
        <v>226</v>
      </c>
    </row>
    <row r="341" spans="1:20" x14ac:dyDescent="0.25">
      <c r="A341" t="s">
        <v>860</v>
      </c>
      <c r="B341" t="s">
        <v>861</v>
      </c>
      <c r="C341">
        <v>60</v>
      </c>
      <c r="D341">
        <f t="shared" si="30"/>
        <v>40</v>
      </c>
      <c r="F341">
        <v>7.0000000000000007E-2</v>
      </c>
      <c r="G341" s="11">
        <f t="shared" si="31"/>
        <v>51</v>
      </c>
      <c r="I341">
        <v>-0.06</v>
      </c>
      <c r="J341" s="2">
        <f t="shared" si="32"/>
        <v>73.7</v>
      </c>
      <c r="L341">
        <v>11.7</v>
      </c>
      <c r="M341" s="11">
        <f t="shared" si="33"/>
        <v>77.400000000000006</v>
      </c>
      <c r="O341">
        <v>81</v>
      </c>
      <c r="P341">
        <f t="shared" si="34"/>
        <v>81</v>
      </c>
      <c r="R341" s="2">
        <f t="shared" si="35"/>
        <v>323.10000000000002</v>
      </c>
      <c r="T341" t="s">
        <v>542</v>
      </c>
    </row>
    <row r="342" spans="1:20" x14ac:dyDescent="0.25">
      <c r="A342" t="s">
        <v>862</v>
      </c>
      <c r="B342" t="s">
        <v>863</v>
      </c>
      <c r="C342">
        <v>24</v>
      </c>
      <c r="D342">
        <f t="shared" si="30"/>
        <v>76</v>
      </c>
      <c r="F342">
        <v>0.09</v>
      </c>
      <c r="G342" s="11">
        <f t="shared" si="31"/>
        <v>59.3</v>
      </c>
      <c r="I342">
        <v>-0.08</v>
      </c>
      <c r="J342" s="2">
        <f t="shared" si="32"/>
        <v>79.3</v>
      </c>
      <c r="L342">
        <v>7.4</v>
      </c>
      <c r="M342" s="11">
        <f t="shared" si="33"/>
        <v>60.699999999999996</v>
      </c>
      <c r="O342">
        <v>47</v>
      </c>
      <c r="P342">
        <f t="shared" si="34"/>
        <v>47</v>
      </c>
      <c r="R342" s="2">
        <f t="shared" si="35"/>
        <v>322.3</v>
      </c>
      <c r="T342" t="s">
        <v>101</v>
      </c>
    </row>
    <row r="343" spans="1:20" x14ac:dyDescent="0.25">
      <c r="A343" t="s">
        <v>864</v>
      </c>
      <c r="B343" t="s">
        <v>865</v>
      </c>
      <c r="C343">
        <v>24</v>
      </c>
      <c r="D343">
        <f t="shared" si="30"/>
        <v>76</v>
      </c>
      <c r="F343">
        <v>0.11</v>
      </c>
      <c r="G343" s="11">
        <f t="shared" si="31"/>
        <v>63.9</v>
      </c>
      <c r="I343">
        <v>-7.0000000000000007E-2</v>
      </c>
      <c r="J343" s="2">
        <f t="shared" si="32"/>
        <v>77</v>
      </c>
      <c r="L343">
        <v>1.6</v>
      </c>
      <c r="M343" s="11">
        <f t="shared" si="33"/>
        <v>31</v>
      </c>
      <c r="O343">
        <v>74</v>
      </c>
      <c r="P343">
        <f t="shared" si="34"/>
        <v>74</v>
      </c>
      <c r="R343" s="2">
        <f t="shared" si="35"/>
        <v>321.89999999999998</v>
      </c>
      <c r="T343" t="s">
        <v>354</v>
      </c>
    </row>
    <row r="344" spans="1:20" x14ac:dyDescent="0.25">
      <c r="A344" t="s">
        <v>866</v>
      </c>
      <c r="B344" t="s">
        <v>867</v>
      </c>
      <c r="C344">
        <v>19</v>
      </c>
      <c r="D344">
        <f t="shared" si="30"/>
        <v>81</v>
      </c>
      <c r="F344">
        <v>0.03</v>
      </c>
      <c r="G344" s="11">
        <f t="shared" si="31"/>
        <v>23.9</v>
      </c>
      <c r="I344">
        <v>-0.21</v>
      </c>
      <c r="J344" s="2">
        <f t="shared" si="32"/>
        <v>92.2</v>
      </c>
      <c r="L344">
        <v>48</v>
      </c>
      <c r="M344" s="11">
        <f t="shared" si="33"/>
        <v>98.7</v>
      </c>
      <c r="O344">
        <v>26</v>
      </c>
      <c r="P344">
        <f t="shared" si="34"/>
        <v>26</v>
      </c>
      <c r="R344" s="2">
        <f t="shared" si="35"/>
        <v>321.8</v>
      </c>
      <c r="T344" t="s">
        <v>557</v>
      </c>
    </row>
    <row r="345" spans="1:20" x14ac:dyDescent="0.25">
      <c r="A345" t="s">
        <v>868</v>
      </c>
      <c r="B345" t="s">
        <v>869</v>
      </c>
      <c r="C345">
        <v>14</v>
      </c>
      <c r="D345">
        <f t="shared" si="30"/>
        <v>86</v>
      </c>
      <c r="F345">
        <v>0.1</v>
      </c>
      <c r="G345" s="11">
        <f t="shared" si="31"/>
        <v>61.199999999999996</v>
      </c>
      <c r="I345">
        <v>0.04</v>
      </c>
      <c r="J345" s="2">
        <f t="shared" si="32"/>
        <v>18.000000000000004</v>
      </c>
      <c r="L345">
        <v>11.2</v>
      </c>
      <c r="M345" s="11">
        <f t="shared" si="33"/>
        <v>76</v>
      </c>
      <c r="O345">
        <v>80</v>
      </c>
      <c r="P345">
        <f t="shared" si="34"/>
        <v>80</v>
      </c>
      <c r="R345" s="2">
        <f t="shared" si="35"/>
        <v>321.2</v>
      </c>
      <c r="T345" t="s">
        <v>195</v>
      </c>
    </row>
    <row r="346" spans="1:20" x14ac:dyDescent="0.25">
      <c r="A346" t="s">
        <v>870</v>
      </c>
      <c r="B346" t="s">
        <v>871</v>
      </c>
      <c r="C346">
        <v>41</v>
      </c>
      <c r="D346">
        <f t="shared" si="30"/>
        <v>59</v>
      </c>
      <c r="F346">
        <v>0.05</v>
      </c>
      <c r="G346" s="11">
        <f t="shared" si="31"/>
        <v>39.900000000000006</v>
      </c>
      <c r="I346">
        <v>-0.03</v>
      </c>
      <c r="J346" s="2">
        <f t="shared" si="32"/>
        <v>59.4</v>
      </c>
      <c r="L346">
        <v>12.3</v>
      </c>
      <c r="M346" s="11">
        <f t="shared" si="33"/>
        <v>79.800000000000011</v>
      </c>
      <c r="O346">
        <v>83</v>
      </c>
      <c r="P346">
        <f t="shared" si="34"/>
        <v>83</v>
      </c>
      <c r="R346" s="2">
        <f t="shared" si="35"/>
        <v>321.10000000000002</v>
      </c>
      <c r="T346" t="s">
        <v>173</v>
      </c>
    </row>
    <row r="347" spans="1:20" x14ac:dyDescent="0.25">
      <c r="A347" t="s">
        <v>872</v>
      </c>
      <c r="B347" t="s">
        <v>873</v>
      </c>
      <c r="C347">
        <v>36</v>
      </c>
      <c r="D347">
        <f t="shared" si="30"/>
        <v>64</v>
      </c>
      <c r="F347">
        <v>0.1</v>
      </c>
      <c r="G347" s="11">
        <f t="shared" si="31"/>
        <v>61.199999999999996</v>
      </c>
      <c r="I347">
        <v>-0.05</v>
      </c>
      <c r="J347" s="2">
        <f t="shared" si="32"/>
        <v>69.8</v>
      </c>
      <c r="L347">
        <v>7.5</v>
      </c>
      <c r="M347" s="11">
        <f t="shared" si="33"/>
        <v>61</v>
      </c>
      <c r="O347">
        <v>65</v>
      </c>
      <c r="P347">
        <f t="shared" si="34"/>
        <v>65</v>
      </c>
      <c r="R347" s="2">
        <f t="shared" si="35"/>
        <v>321</v>
      </c>
      <c r="T347" t="s">
        <v>107</v>
      </c>
    </row>
    <row r="348" spans="1:20" x14ac:dyDescent="0.25">
      <c r="A348" t="s">
        <v>874</v>
      </c>
      <c r="B348" t="s">
        <v>875</v>
      </c>
      <c r="C348">
        <v>4</v>
      </c>
      <c r="D348">
        <f t="shared" si="30"/>
        <v>96</v>
      </c>
      <c r="F348">
        <v>0.81</v>
      </c>
      <c r="G348" s="11">
        <f t="shared" si="31"/>
        <v>96.3</v>
      </c>
      <c r="I348">
        <v>-0.3</v>
      </c>
      <c r="J348" s="2">
        <f t="shared" si="32"/>
        <v>95.1</v>
      </c>
      <c r="L348">
        <v>-43.7</v>
      </c>
      <c r="M348" s="11">
        <f t="shared" si="33"/>
        <v>2.4</v>
      </c>
      <c r="O348">
        <v>31</v>
      </c>
      <c r="P348">
        <f t="shared" si="34"/>
        <v>31</v>
      </c>
      <c r="R348" s="2">
        <f t="shared" si="35"/>
        <v>320.8</v>
      </c>
      <c r="T348" t="s">
        <v>876</v>
      </c>
    </row>
    <row r="349" spans="1:20" x14ac:dyDescent="0.25">
      <c r="A349" t="s">
        <v>877</v>
      </c>
      <c r="B349" t="s">
        <v>878</v>
      </c>
      <c r="C349">
        <v>39</v>
      </c>
      <c r="D349">
        <f t="shared" si="30"/>
        <v>61</v>
      </c>
      <c r="F349">
        <v>0.04</v>
      </c>
      <c r="G349" s="11">
        <f t="shared" si="31"/>
        <v>32.4</v>
      </c>
      <c r="I349">
        <v>-0.06</v>
      </c>
      <c r="J349" s="2">
        <f t="shared" si="32"/>
        <v>73.7</v>
      </c>
      <c r="L349">
        <v>11</v>
      </c>
      <c r="M349" s="11">
        <f t="shared" si="33"/>
        <v>75.599999999999994</v>
      </c>
      <c r="O349">
        <v>78</v>
      </c>
      <c r="P349">
        <f t="shared" si="34"/>
        <v>78</v>
      </c>
      <c r="R349" s="2">
        <f t="shared" si="35"/>
        <v>320.7</v>
      </c>
      <c r="T349" t="s">
        <v>409</v>
      </c>
    </row>
    <row r="350" spans="1:20" x14ac:dyDescent="0.25">
      <c r="A350" t="s">
        <v>879</v>
      </c>
      <c r="B350" t="s">
        <v>880</v>
      </c>
      <c r="C350">
        <v>29</v>
      </c>
      <c r="D350">
        <f t="shared" si="30"/>
        <v>71</v>
      </c>
      <c r="F350">
        <v>0.25</v>
      </c>
      <c r="G350" s="11">
        <f t="shared" si="31"/>
        <v>81.899999999999991</v>
      </c>
      <c r="I350">
        <v>-0.05</v>
      </c>
      <c r="J350" s="2">
        <f t="shared" si="32"/>
        <v>69.8</v>
      </c>
      <c r="L350">
        <v>-27.1</v>
      </c>
      <c r="M350" s="11">
        <f t="shared" si="33"/>
        <v>4</v>
      </c>
      <c r="O350">
        <v>94</v>
      </c>
      <c r="P350">
        <f t="shared" si="34"/>
        <v>94</v>
      </c>
      <c r="R350" s="2">
        <f t="shared" si="35"/>
        <v>320.7</v>
      </c>
      <c r="T350" t="s">
        <v>98</v>
      </c>
    </row>
    <row r="351" spans="1:20" x14ac:dyDescent="0.25">
      <c r="A351" t="s">
        <v>881</v>
      </c>
      <c r="B351" t="s">
        <v>882</v>
      </c>
      <c r="C351">
        <v>11</v>
      </c>
      <c r="D351">
        <f t="shared" si="30"/>
        <v>89</v>
      </c>
      <c r="F351">
        <v>0.32</v>
      </c>
      <c r="G351" s="11">
        <f t="shared" si="31"/>
        <v>85.9</v>
      </c>
      <c r="I351">
        <v>0.08</v>
      </c>
      <c r="J351" s="2">
        <f t="shared" si="32"/>
        <v>9.6999999999999975</v>
      </c>
      <c r="L351">
        <v>3.8</v>
      </c>
      <c r="M351" s="11">
        <f t="shared" si="33"/>
        <v>41.8</v>
      </c>
      <c r="O351">
        <v>94</v>
      </c>
      <c r="P351">
        <f t="shared" si="34"/>
        <v>94</v>
      </c>
      <c r="R351" s="2">
        <f t="shared" si="35"/>
        <v>320.39999999999998</v>
      </c>
      <c r="T351" t="s">
        <v>497</v>
      </c>
    </row>
    <row r="352" spans="1:20" x14ac:dyDescent="0.25">
      <c r="A352" t="s">
        <v>883</v>
      </c>
      <c r="B352" t="s">
        <v>884</v>
      </c>
      <c r="C352">
        <v>4</v>
      </c>
      <c r="D352">
        <f t="shared" si="30"/>
        <v>96</v>
      </c>
      <c r="F352">
        <v>0.08</v>
      </c>
      <c r="G352" s="11">
        <f t="shared" si="31"/>
        <v>55.1</v>
      </c>
      <c r="I352">
        <v>-0.01</v>
      </c>
      <c r="J352" s="2">
        <f t="shared" si="32"/>
        <v>40.400000000000006</v>
      </c>
      <c r="L352">
        <v>183.3</v>
      </c>
      <c r="M352" s="11">
        <f t="shared" si="33"/>
        <v>99.8</v>
      </c>
      <c r="O352">
        <v>29</v>
      </c>
      <c r="P352">
        <f t="shared" si="34"/>
        <v>29</v>
      </c>
      <c r="R352" s="2">
        <f t="shared" si="35"/>
        <v>320.3</v>
      </c>
      <c r="T352" t="s">
        <v>189</v>
      </c>
    </row>
    <row r="353" spans="1:20" x14ac:dyDescent="0.25">
      <c r="A353" t="s">
        <v>885</v>
      </c>
      <c r="B353" t="s">
        <v>886</v>
      </c>
      <c r="C353">
        <v>46</v>
      </c>
      <c r="D353">
        <f t="shared" si="30"/>
        <v>54</v>
      </c>
      <c r="F353">
        <v>0.22</v>
      </c>
      <c r="G353" s="11">
        <f t="shared" si="31"/>
        <v>79.100000000000009</v>
      </c>
      <c r="I353">
        <v>-0.31</v>
      </c>
      <c r="J353" s="2">
        <f t="shared" si="32"/>
        <v>95.3</v>
      </c>
      <c r="L353">
        <v>-5.2</v>
      </c>
      <c r="M353" s="11">
        <f t="shared" si="33"/>
        <v>15.7</v>
      </c>
      <c r="O353">
        <v>76</v>
      </c>
      <c r="P353">
        <f t="shared" si="34"/>
        <v>76</v>
      </c>
      <c r="R353" s="2">
        <f t="shared" si="35"/>
        <v>320.10000000000002</v>
      </c>
      <c r="T353" t="s">
        <v>887</v>
      </c>
    </row>
    <row r="354" spans="1:20" x14ac:dyDescent="0.25">
      <c r="A354" t="s">
        <v>888</v>
      </c>
      <c r="B354" t="s">
        <v>889</v>
      </c>
      <c r="C354">
        <v>8</v>
      </c>
      <c r="D354">
        <f t="shared" si="30"/>
        <v>92</v>
      </c>
      <c r="F354">
        <v>0.16</v>
      </c>
      <c r="G354" s="11">
        <f t="shared" si="31"/>
        <v>74.099999999999994</v>
      </c>
      <c r="I354">
        <v>0.06</v>
      </c>
      <c r="J354" s="2">
        <f t="shared" si="32"/>
        <v>13.4</v>
      </c>
      <c r="L354">
        <v>10.6</v>
      </c>
      <c r="M354" s="11">
        <f t="shared" si="33"/>
        <v>74.2</v>
      </c>
      <c r="O354">
        <v>66</v>
      </c>
      <c r="P354">
        <f t="shared" si="34"/>
        <v>66</v>
      </c>
      <c r="R354" s="2">
        <f t="shared" si="35"/>
        <v>319.7</v>
      </c>
      <c r="T354" t="s">
        <v>139</v>
      </c>
    </row>
    <row r="355" spans="1:20" x14ac:dyDescent="0.25">
      <c r="A355" t="s">
        <v>890</v>
      </c>
      <c r="B355" t="s">
        <v>891</v>
      </c>
      <c r="C355">
        <v>47</v>
      </c>
      <c r="D355">
        <f t="shared" si="30"/>
        <v>53</v>
      </c>
      <c r="F355">
        <v>0.27</v>
      </c>
      <c r="G355" s="11">
        <f t="shared" si="31"/>
        <v>83.1</v>
      </c>
      <c r="I355">
        <v>-7.0000000000000007E-2</v>
      </c>
      <c r="J355" s="2">
        <f t="shared" si="32"/>
        <v>77</v>
      </c>
      <c r="L355">
        <v>-1.8</v>
      </c>
      <c r="M355" s="11">
        <f t="shared" si="33"/>
        <v>21.6</v>
      </c>
      <c r="O355">
        <v>85</v>
      </c>
      <c r="P355">
        <f t="shared" si="34"/>
        <v>85</v>
      </c>
      <c r="R355" s="2">
        <f t="shared" si="35"/>
        <v>319.7</v>
      </c>
      <c r="T355" t="s">
        <v>892</v>
      </c>
    </row>
    <row r="356" spans="1:20" x14ac:dyDescent="0.25">
      <c r="A356" t="s">
        <v>893</v>
      </c>
      <c r="B356" t="s">
        <v>894</v>
      </c>
      <c r="C356">
        <v>12</v>
      </c>
      <c r="D356">
        <f t="shared" si="30"/>
        <v>88</v>
      </c>
      <c r="F356">
        <v>0.25</v>
      </c>
      <c r="G356" s="11">
        <f t="shared" si="31"/>
        <v>81.899999999999991</v>
      </c>
      <c r="I356">
        <v>-0.04</v>
      </c>
      <c r="J356" s="2">
        <f t="shared" si="32"/>
        <v>65</v>
      </c>
      <c r="L356">
        <v>1.3</v>
      </c>
      <c r="M356" s="11">
        <f t="shared" si="33"/>
        <v>29.5</v>
      </c>
      <c r="O356">
        <v>55</v>
      </c>
      <c r="P356">
        <f t="shared" si="34"/>
        <v>55</v>
      </c>
      <c r="R356" s="2">
        <f t="shared" si="35"/>
        <v>319.39999999999998</v>
      </c>
      <c r="T356" t="s">
        <v>260</v>
      </c>
    </row>
    <row r="357" spans="1:20" x14ac:dyDescent="0.25">
      <c r="A357" t="s">
        <v>895</v>
      </c>
      <c r="B357" t="s">
        <v>896</v>
      </c>
      <c r="C357">
        <v>20</v>
      </c>
      <c r="D357">
        <f t="shared" si="30"/>
        <v>80</v>
      </c>
      <c r="F357">
        <v>0.23</v>
      </c>
      <c r="G357" s="11">
        <f t="shared" si="31"/>
        <v>80</v>
      </c>
      <c r="I357">
        <v>-0.1</v>
      </c>
      <c r="J357" s="2">
        <f t="shared" si="32"/>
        <v>83.1</v>
      </c>
      <c r="L357">
        <v>7.8</v>
      </c>
      <c r="M357" s="11">
        <f t="shared" si="33"/>
        <v>62.3</v>
      </c>
      <c r="O357">
        <v>14</v>
      </c>
      <c r="P357">
        <f t="shared" si="34"/>
        <v>14</v>
      </c>
      <c r="R357" s="2">
        <f t="shared" si="35"/>
        <v>319.39999999999998</v>
      </c>
      <c r="T357" t="s">
        <v>365</v>
      </c>
    </row>
    <row r="358" spans="1:20" x14ac:dyDescent="0.25">
      <c r="A358" t="s">
        <v>897</v>
      </c>
      <c r="B358" t="s">
        <v>898</v>
      </c>
      <c r="C358">
        <v>58</v>
      </c>
      <c r="D358">
        <f t="shared" si="30"/>
        <v>42</v>
      </c>
      <c r="F358">
        <v>7.0000000000000007E-2</v>
      </c>
      <c r="G358" s="11">
        <f t="shared" si="31"/>
        <v>51</v>
      </c>
      <c r="I358">
        <v>-0.12</v>
      </c>
      <c r="J358" s="2">
        <f t="shared" si="32"/>
        <v>85.5</v>
      </c>
      <c r="L358">
        <v>11.5</v>
      </c>
      <c r="M358" s="11">
        <f t="shared" si="33"/>
        <v>76.8</v>
      </c>
      <c r="O358">
        <v>64</v>
      </c>
      <c r="P358">
        <f t="shared" si="34"/>
        <v>64</v>
      </c>
      <c r="R358" s="2">
        <f t="shared" si="35"/>
        <v>319.3</v>
      </c>
      <c r="T358" t="s">
        <v>119</v>
      </c>
    </row>
    <row r="359" spans="1:20" x14ac:dyDescent="0.25">
      <c r="A359" t="s">
        <v>899</v>
      </c>
      <c r="B359" t="s">
        <v>900</v>
      </c>
      <c r="C359">
        <v>14</v>
      </c>
      <c r="D359">
        <f t="shared" si="30"/>
        <v>86</v>
      </c>
      <c r="F359">
        <v>0.47</v>
      </c>
      <c r="G359" s="11">
        <f t="shared" si="31"/>
        <v>91.7</v>
      </c>
      <c r="I359">
        <v>-0.14000000000000001</v>
      </c>
      <c r="J359" s="2">
        <f t="shared" si="32"/>
        <v>87.7</v>
      </c>
      <c r="L359">
        <v>5.4</v>
      </c>
      <c r="M359" s="11">
        <f t="shared" si="33"/>
        <v>50.7</v>
      </c>
      <c r="O359">
        <v>3</v>
      </c>
      <c r="P359">
        <f t="shared" si="34"/>
        <v>3</v>
      </c>
      <c r="R359" s="2">
        <f t="shared" si="35"/>
        <v>319.10000000000002</v>
      </c>
      <c r="T359" t="s">
        <v>437</v>
      </c>
    </row>
    <row r="360" spans="1:20" x14ac:dyDescent="0.25">
      <c r="A360" t="s">
        <v>901</v>
      </c>
      <c r="B360" t="s">
        <v>902</v>
      </c>
      <c r="C360">
        <v>19</v>
      </c>
      <c r="D360">
        <f t="shared" si="30"/>
        <v>81</v>
      </c>
      <c r="F360">
        <v>0.14000000000000001</v>
      </c>
      <c r="G360" s="11">
        <f t="shared" si="31"/>
        <v>70.7</v>
      </c>
      <c r="I360">
        <v>-0.06</v>
      </c>
      <c r="J360" s="2">
        <f t="shared" si="32"/>
        <v>73.7</v>
      </c>
      <c r="L360">
        <v>1.9</v>
      </c>
      <c r="M360" s="11">
        <f t="shared" si="33"/>
        <v>32.6</v>
      </c>
      <c r="O360">
        <v>61</v>
      </c>
      <c r="P360">
        <f t="shared" si="34"/>
        <v>61</v>
      </c>
      <c r="R360" s="2">
        <f t="shared" si="35"/>
        <v>319</v>
      </c>
      <c r="T360" t="s">
        <v>173</v>
      </c>
    </row>
    <row r="361" spans="1:20" x14ac:dyDescent="0.25">
      <c r="A361" t="s">
        <v>903</v>
      </c>
      <c r="B361" t="s">
        <v>904</v>
      </c>
      <c r="C361">
        <v>7</v>
      </c>
      <c r="D361">
        <f t="shared" si="30"/>
        <v>93</v>
      </c>
      <c r="F361">
        <v>0.63</v>
      </c>
      <c r="G361" s="11">
        <f t="shared" si="31"/>
        <v>94.399999999999991</v>
      </c>
      <c r="I361">
        <v>-0.02</v>
      </c>
      <c r="J361" s="2">
        <f t="shared" si="32"/>
        <v>50.7</v>
      </c>
      <c r="L361">
        <v>4.5999999999999996</v>
      </c>
      <c r="M361" s="11">
        <f t="shared" si="33"/>
        <v>45.9</v>
      </c>
      <c r="O361">
        <v>35</v>
      </c>
      <c r="P361">
        <f t="shared" si="34"/>
        <v>35</v>
      </c>
      <c r="R361" s="2">
        <f t="shared" si="35"/>
        <v>319</v>
      </c>
      <c r="T361" t="s">
        <v>365</v>
      </c>
    </row>
    <row r="362" spans="1:20" x14ac:dyDescent="0.25">
      <c r="A362" t="s">
        <v>905</v>
      </c>
      <c r="B362" t="s">
        <v>906</v>
      </c>
      <c r="C362">
        <v>20</v>
      </c>
      <c r="D362">
        <f t="shared" si="30"/>
        <v>80</v>
      </c>
      <c r="F362">
        <v>7.0000000000000007E-2</v>
      </c>
      <c r="G362" s="11">
        <f t="shared" si="31"/>
        <v>51</v>
      </c>
      <c r="I362">
        <v>-0.05</v>
      </c>
      <c r="J362" s="2">
        <f t="shared" si="32"/>
        <v>69.8</v>
      </c>
      <c r="L362">
        <v>17.5</v>
      </c>
      <c r="M362" s="11">
        <f t="shared" si="33"/>
        <v>88.1</v>
      </c>
      <c r="O362">
        <v>30</v>
      </c>
      <c r="P362">
        <f t="shared" si="34"/>
        <v>30</v>
      </c>
      <c r="R362" s="2">
        <f t="shared" si="35"/>
        <v>318.89999999999998</v>
      </c>
      <c r="T362" t="s">
        <v>471</v>
      </c>
    </row>
    <row r="363" spans="1:20" x14ac:dyDescent="0.25">
      <c r="A363" t="s">
        <v>907</v>
      </c>
      <c r="B363" t="s">
        <v>908</v>
      </c>
      <c r="C363">
        <v>33</v>
      </c>
      <c r="D363">
        <f t="shared" si="30"/>
        <v>67</v>
      </c>
      <c r="F363">
        <v>0.26</v>
      </c>
      <c r="G363" s="11">
        <f t="shared" si="31"/>
        <v>82.699999999999989</v>
      </c>
      <c r="I363">
        <v>-0.04</v>
      </c>
      <c r="J363" s="2">
        <f t="shared" si="32"/>
        <v>65</v>
      </c>
      <c r="L363">
        <v>-20.100000000000001</v>
      </c>
      <c r="M363" s="11">
        <f t="shared" si="33"/>
        <v>6.1</v>
      </c>
      <c r="O363">
        <v>98</v>
      </c>
      <c r="P363">
        <f t="shared" si="34"/>
        <v>98</v>
      </c>
      <c r="R363" s="2">
        <f t="shared" si="35"/>
        <v>318.79999999999995</v>
      </c>
      <c r="T363" t="s">
        <v>240</v>
      </c>
    </row>
    <row r="364" spans="1:20" x14ac:dyDescent="0.25">
      <c r="A364" t="s">
        <v>909</v>
      </c>
      <c r="B364" t="s">
        <v>910</v>
      </c>
      <c r="C364">
        <v>44</v>
      </c>
      <c r="D364">
        <f t="shared" si="30"/>
        <v>56</v>
      </c>
      <c r="F364">
        <v>0.13</v>
      </c>
      <c r="G364" s="11">
        <f t="shared" si="31"/>
        <v>68.899999999999991</v>
      </c>
      <c r="I364">
        <v>-0.16</v>
      </c>
      <c r="J364" s="2">
        <f t="shared" si="32"/>
        <v>89.4</v>
      </c>
      <c r="L364">
        <v>3.2</v>
      </c>
      <c r="M364" s="11">
        <f t="shared" si="33"/>
        <v>39.1</v>
      </c>
      <c r="O364">
        <v>65</v>
      </c>
      <c r="P364">
        <f t="shared" si="34"/>
        <v>65</v>
      </c>
      <c r="R364" s="2">
        <f t="shared" si="35"/>
        <v>318.39999999999998</v>
      </c>
      <c r="T364" t="s">
        <v>130</v>
      </c>
    </row>
    <row r="365" spans="1:20" x14ac:dyDescent="0.25">
      <c r="A365" t="s">
        <v>911</v>
      </c>
      <c r="B365" t="s">
        <v>912</v>
      </c>
      <c r="C365">
        <v>10</v>
      </c>
      <c r="D365">
        <f t="shared" si="30"/>
        <v>90</v>
      </c>
      <c r="F365">
        <v>7.0000000000000007E-2</v>
      </c>
      <c r="G365" s="11">
        <f t="shared" si="31"/>
        <v>51</v>
      </c>
      <c r="I365">
        <v>-0.02</v>
      </c>
      <c r="J365" s="2">
        <f t="shared" si="32"/>
        <v>50.7</v>
      </c>
      <c r="L365">
        <v>28.2</v>
      </c>
      <c r="M365" s="11">
        <f t="shared" si="33"/>
        <v>95.7</v>
      </c>
      <c r="O365">
        <v>31</v>
      </c>
      <c r="P365">
        <f t="shared" si="34"/>
        <v>31</v>
      </c>
      <c r="R365" s="2">
        <f t="shared" si="35"/>
        <v>318.39999999999998</v>
      </c>
      <c r="T365" t="s">
        <v>557</v>
      </c>
    </row>
    <row r="366" spans="1:20" x14ac:dyDescent="0.25">
      <c r="A366" t="s">
        <v>913</v>
      </c>
      <c r="B366" t="s">
        <v>914</v>
      </c>
      <c r="C366">
        <v>46</v>
      </c>
      <c r="D366">
        <f t="shared" si="30"/>
        <v>54</v>
      </c>
      <c r="F366">
        <v>0.14000000000000001</v>
      </c>
      <c r="G366" s="11">
        <f t="shared" si="31"/>
        <v>70.7</v>
      </c>
      <c r="I366">
        <v>-0.1</v>
      </c>
      <c r="J366" s="2">
        <f t="shared" si="32"/>
        <v>83.1</v>
      </c>
      <c r="L366">
        <v>6.3</v>
      </c>
      <c r="M366" s="11">
        <f t="shared" si="33"/>
        <v>55.600000000000009</v>
      </c>
      <c r="O366">
        <v>55</v>
      </c>
      <c r="P366">
        <f t="shared" si="34"/>
        <v>55</v>
      </c>
      <c r="R366" s="2">
        <f t="shared" si="35"/>
        <v>318.39999999999998</v>
      </c>
      <c r="T366" t="s">
        <v>310</v>
      </c>
    </row>
    <row r="367" spans="1:20" x14ac:dyDescent="0.25">
      <c r="A367" t="s">
        <v>915</v>
      </c>
      <c r="B367" t="s">
        <v>916</v>
      </c>
      <c r="C367">
        <v>30</v>
      </c>
      <c r="D367">
        <f t="shared" si="30"/>
        <v>70</v>
      </c>
      <c r="F367">
        <v>7.0000000000000007E-2</v>
      </c>
      <c r="G367" s="11">
        <f t="shared" si="31"/>
        <v>51</v>
      </c>
      <c r="I367">
        <v>-0.09</v>
      </c>
      <c r="J367" s="2">
        <f t="shared" si="32"/>
        <v>81.099999999999994</v>
      </c>
      <c r="L367">
        <v>7.9</v>
      </c>
      <c r="M367" s="11">
        <f t="shared" si="33"/>
        <v>62.8</v>
      </c>
      <c r="O367">
        <v>53</v>
      </c>
      <c r="P367">
        <f t="shared" si="34"/>
        <v>53</v>
      </c>
      <c r="R367" s="2">
        <f t="shared" si="35"/>
        <v>317.89999999999998</v>
      </c>
      <c r="T367" t="s">
        <v>237</v>
      </c>
    </row>
    <row r="368" spans="1:20" x14ac:dyDescent="0.25">
      <c r="A368" t="s">
        <v>917</v>
      </c>
      <c r="B368" t="s">
        <v>918</v>
      </c>
      <c r="C368">
        <v>43</v>
      </c>
      <c r="D368">
        <f t="shared" si="30"/>
        <v>57</v>
      </c>
      <c r="F368">
        <v>0.06</v>
      </c>
      <c r="G368" s="11">
        <f t="shared" si="31"/>
        <v>45.800000000000004</v>
      </c>
      <c r="I368">
        <v>-0.08</v>
      </c>
      <c r="J368" s="2">
        <f t="shared" si="32"/>
        <v>79.3</v>
      </c>
      <c r="L368">
        <v>12.1</v>
      </c>
      <c r="M368" s="11">
        <f t="shared" si="33"/>
        <v>78.7</v>
      </c>
      <c r="O368">
        <v>57</v>
      </c>
      <c r="P368">
        <f t="shared" si="34"/>
        <v>57</v>
      </c>
      <c r="R368" s="2">
        <f t="shared" si="35"/>
        <v>317.8</v>
      </c>
      <c r="T368" t="s">
        <v>789</v>
      </c>
    </row>
    <row r="369" spans="1:20" x14ac:dyDescent="0.25">
      <c r="A369" t="s">
        <v>919</v>
      </c>
      <c r="B369" t="s">
        <v>920</v>
      </c>
      <c r="C369">
        <v>41</v>
      </c>
      <c r="D369">
        <f t="shared" si="30"/>
        <v>59</v>
      </c>
      <c r="F369">
        <v>0.13</v>
      </c>
      <c r="G369" s="11">
        <f t="shared" si="31"/>
        <v>68.899999999999991</v>
      </c>
      <c r="I369">
        <v>-0.09</v>
      </c>
      <c r="J369" s="2">
        <f t="shared" si="32"/>
        <v>81.099999999999994</v>
      </c>
      <c r="L369">
        <v>-4.5999999999999996</v>
      </c>
      <c r="M369" s="11">
        <f t="shared" si="33"/>
        <v>16.8</v>
      </c>
      <c r="O369">
        <v>92</v>
      </c>
      <c r="P369">
        <f t="shared" si="34"/>
        <v>92</v>
      </c>
      <c r="R369" s="2">
        <f t="shared" si="35"/>
        <v>317.79999999999995</v>
      </c>
      <c r="T369" t="s">
        <v>207</v>
      </c>
    </row>
    <row r="370" spans="1:20" x14ac:dyDescent="0.25">
      <c r="A370" t="s">
        <v>921</v>
      </c>
      <c r="B370" t="s">
        <v>922</v>
      </c>
      <c r="C370">
        <v>32</v>
      </c>
      <c r="D370">
        <f t="shared" si="30"/>
        <v>68</v>
      </c>
      <c r="F370">
        <v>0.08</v>
      </c>
      <c r="G370" s="11">
        <f t="shared" si="31"/>
        <v>55.1</v>
      </c>
      <c r="I370">
        <v>-0.05</v>
      </c>
      <c r="J370" s="2">
        <f t="shared" si="32"/>
        <v>69.8</v>
      </c>
      <c r="L370">
        <v>8.1</v>
      </c>
      <c r="M370" s="11">
        <f t="shared" si="33"/>
        <v>63.800000000000004</v>
      </c>
      <c r="O370">
        <v>61</v>
      </c>
      <c r="P370">
        <f t="shared" si="34"/>
        <v>61</v>
      </c>
      <c r="R370" s="2">
        <f t="shared" si="35"/>
        <v>317.70000000000005</v>
      </c>
      <c r="T370" t="s">
        <v>113</v>
      </c>
    </row>
    <row r="371" spans="1:20" x14ac:dyDescent="0.25">
      <c r="A371" t="s">
        <v>923</v>
      </c>
      <c r="B371" t="s">
        <v>924</v>
      </c>
      <c r="C371">
        <v>36</v>
      </c>
      <c r="D371">
        <f t="shared" si="30"/>
        <v>64</v>
      </c>
      <c r="F371">
        <v>0.11</v>
      </c>
      <c r="G371" s="11">
        <f t="shared" si="31"/>
        <v>63.9</v>
      </c>
      <c r="I371">
        <v>-0.76</v>
      </c>
      <c r="J371" s="2">
        <f t="shared" si="32"/>
        <v>99</v>
      </c>
      <c r="L371">
        <v>-1.1000000000000001</v>
      </c>
      <c r="M371" s="11">
        <f t="shared" si="33"/>
        <v>22.8</v>
      </c>
      <c r="O371">
        <v>68</v>
      </c>
      <c r="P371">
        <f t="shared" si="34"/>
        <v>68</v>
      </c>
      <c r="R371" s="2">
        <f t="shared" si="35"/>
        <v>317.70000000000005</v>
      </c>
      <c r="T371" t="s">
        <v>925</v>
      </c>
    </row>
    <row r="372" spans="1:20" x14ac:dyDescent="0.25">
      <c r="A372" t="s">
        <v>926</v>
      </c>
      <c r="B372" t="s">
        <v>927</v>
      </c>
      <c r="C372">
        <v>19</v>
      </c>
      <c r="D372">
        <f t="shared" si="30"/>
        <v>81</v>
      </c>
      <c r="F372">
        <v>0.15</v>
      </c>
      <c r="G372" s="11">
        <f t="shared" si="31"/>
        <v>72.3</v>
      </c>
      <c r="I372">
        <v>-0.06</v>
      </c>
      <c r="J372" s="2">
        <f t="shared" si="32"/>
        <v>73.7</v>
      </c>
      <c r="L372">
        <v>2.9</v>
      </c>
      <c r="M372" s="11">
        <f t="shared" si="33"/>
        <v>37.4</v>
      </c>
      <c r="O372">
        <v>53</v>
      </c>
      <c r="P372">
        <f t="shared" si="34"/>
        <v>53</v>
      </c>
      <c r="R372" s="2">
        <f t="shared" si="35"/>
        <v>317.40000000000003</v>
      </c>
      <c r="T372" t="s">
        <v>772</v>
      </c>
    </row>
    <row r="373" spans="1:20" x14ac:dyDescent="0.25">
      <c r="A373" t="s">
        <v>928</v>
      </c>
      <c r="B373" t="s">
        <v>929</v>
      </c>
      <c r="C373">
        <v>54</v>
      </c>
      <c r="D373">
        <f t="shared" si="30"/>
        <v>46</v>
      </c>
      <c r="F373">
        <v>0.42</v>
      </c>
      <c r="G373" s="11">
        <f t="shared" si="31"/>
        <v>90.100000000000009</v>
      </c>
      <c r="I373">
        <v>-0.18</v>
      </c>
      <c r="J373" s="2">
        <f t="shared" si="32"/>
        <v>90.7</v>
      </c>
      <c r="L373">
        <v>-25.4</v>
      </c>
      <c r="M373" s="11">
        <f t="shared" si="33"/>
        <v>4.3999999999999995</v>
      </c>
      <c r="O373">
        <v>86</v>
      </c>
      <c r="P373">
        <f t="shared" si="34"/>
        <v>86</v>
      </c>
      <c r="R373" s="2">
        <f t="shared" si="35"/>
        <v>317.20000000000005</v>
      </c>
      <c r="T373" t="s">
        <v>876</v>
      </c>
    </row>
    <row r="374" spans="1:20" x14ac:dyDescent="0.25">
      <c r="A374" t="s">
        <v>930</v>
      </c>
      <c r="B374" t="s">
        <v>931</v>
      </c>
      <c r="C374">
        <v>27</v>
      </c>
      <c r="D374">
        <f t="shared" si="30"/>
        <v>73</v>
      </c>
      <c r="F374">
        <v>0.27</v>
      </c>
      <c r="G374" s="11">
        <f t="shared" si="31"/>
        <v>83.1</v>
      </c>
      <c r="I374">
        <v>-7.0000000000000007E-2</v>
      </c>
      <c r="J374" s="2">
        <f t="shared" si="32"/>
        <v>77</v>
      </c>
      <c r="L374">
        <v>0.7</v>
      </c>
      <c r="M374" s="11">
        <f t="shared" si="33"/>
        <v>27.800000000000004</v>
      </c>
      <c r="O374">
        <v>56</v>
      </c>
      <c r="P374">
        <f t="shared" si="34"/>
        <v>56</v>
      </c>
      <c r="R374" s="2">
        <f t="shared" si="35"/>
        <v>316.89999999999998</v>
      </c>
      <c r="T374" t="s">
        <v>162</v>
      </c>
    </row>
    <row r="375" spans="1:20" x14ac:dyDescent="0.25">
      <c r="A375" t="s">
        <v>932</v>
      </c>
      <c r="B375" t="s">
        <v>933</v>
      </c>
      <c r="C375">
        <v>54</v>
      </c>
      <c r="D375">
        <f t="shared" si="30"/>
        <v>46</v>
      </c>
      <c r="F375">
        <v>0.37</v>
      </c>
      <c r="G375" s="11">
        <f t="shared" si="31"/>
        <v>88.2</v>
      </c>
      <c r="I375">
        <v>-0.11</v>
      </c>
      <c r="J375" s="2">
        <f t="shared" si="32"/>
        <v>84.2</v>
      </c>
      <c r="L375">
        <v>-22.2</v>
      </c>
      <c r="M375" s="11">
        <f t="shared" si="33"/>
        <v>5.5</v>
      </c>
      <c r="O375">
        <v>93</v>
      </c>
      <c r="P375">
        <f t="shared" si="34"/>
        <v>93</v>
      </c>
      <c r="R375" s="2">
        <f t="shared" si="35"/>
        <v>316.89999999999998</v>
      </c>
      <c r="T375" t="s">
        <v>176</v>
      </c>
    </row>
    <row r="376" spans="1:20" x14ac:dyDescent="0.25">
      <c r="A376" t="s">
        <v>934</v>
      </c>
      <c r="B376" t="s">
        <v>935</v>
      </c>
      <c r="C376">
        <v>32</v>
      </c>
      <c r="D376">
        <f t="shared" si="30"/>
        <v>68</v>
      </c>
      <c r="F376">
        <v>0.1</v>
      </c>
      <c r="G376" s="11">
        <f t="shared" si="31"/>
        <v>61.199999999999996</v>
      </c>
      <c r="I376">
        <v>-0.14000000000000001</v>
      </c>
      <c r="J376" s="2">
        <f t="shared" si="32"/>
        <v>87.7</v>
      </c>
      <c r="L376">
        <v>0.8</v>
      </c>
      <c r="M376" s="11">
        <f t="shared" si="33"/>
        <v>28.000000000000004</v>
      </c>
      <c r="O376">
        <v>72</v>
      </c>
      <c r="P376">
        <f t="shared" si="34"/>
        <v>72</v>
      </c>
      <c r="R376" s="2">
        <f t="shared" si="35"/>
        <v>316.89999999999998</v>
      </c>
      <c r="T376" t="s">
        <v>395</v>
      </c>
    </row>
    <row r="377" spans="1:20" x14ac:dyDescent="0.25">
      <c r="A377" t="s">
        <v>936</v>
      </c>
      <c r="B377" t="s">
        <v>937</v>
      </c>
      <c r="C377">
        <v>15</v>
      </c>
      <c r="D377">
        <f t="shared" si="30"/>
        <v>85</v>
      </c>
      <c r="F377">
        <v>0.14000000000000001</v>
      </c>
      <c r="G377" s="11">
        <f t="shared" si="31"/>
        <v>70.7</v>
      </c>
      <c r="I377">
        <v>0.04</v>
      </c>
      <c r="J377" s="2">
        <f t="shared" si="32"/>
        <v>18.000000000000004</v>
      </c>
      <c r="L377">
        <v>20.3</v>
      </c>
      <c r="M377" s="11">
        <f t="shared" si="33"/>
        <v>91</v>
      </c>
      <c r="O377">
        <v>52</v>
      </c>
      <c r="P377">
        <f t="shared" si="34"/>
        <v>52</v>
      </c>
      <c r="R377" s="2">
        <f t="shared" si="35"/>
        <v>316.7</v>
      </c>
      <c r="T377" t="s">
        <v>104</v>
      </c>
    </row>
    <row r="378" spans="1:20" x14ac:dyDescent="0.25">
      <c r="A378" t="s">
        <v>938</v>
      </c>
      <c r="B378" t="s">
        <v>939</v>
      </c>
      <c r="C378">
        <v>38</v>
      </c>
      <c r="D378">
        <f t="shared" si="30"/>
        <v>62</v>
      </c>
      <c r="F378">
        <v>0.26</v>
      </c>
      <c r="G378" s="11">
        <f t="shared" si="31"/>
        <v>82.699999999999989</v>
      </c>
      <c r="I378">
        <v>-0.06</v>
      </c>
      <c r="J378" s="2">
        <f t="shared" si="32"/>
        <v>73.7</v>
      </c>
      <c r="L378">
        <v>-3.5</v>
      </c>
      <c r="M378" s="11">
        <f t="shared" si="33"/>
        <v>18.3</v>
      </c>
      <c r="O378">
        <v>80</v>
      </c>
      <c r="P378">
        <f t="shared" si="34"/>
        <v>80</v>
      </c>
      <c r="R378" s="2">
        <f t="shared" si="35"/>
        <v>316.7</v>
      </c>
      <c r="T378" t="s">
        <v>240</v>
      </c>
    </row>
    <row r="379" spans="1:20" x14ac:dyDescent="0.25">
      <c r="A379" t="s">
        <v>940</v>
      </c>
      <c r="B379" t="s">
        <v>941</v>
      </c>
      <c r="C379">
        <v>8</v>
      </c>
      <c r="D379">
        <f t="shared" si="30"/>
        <v>92</v>
      </c>
      <c r="F379">
        <v>0.22</v>
      </c>
      <c r="G379" s="11">
        <f t="shared" si="31"/>
        <v>79.100000000000009</v>
      </c>
      <c r="I379">
        <v>-0.1</v>
      </c>
      <c r="J379" s="2">
        <f t="shared" si="32"/>
        <v>83.1</v>
      </c>
      <c r="L379">
        <v>-4.8</v>
      </c>
      <c r="M379" s="11">
        <f t="shared" si="33"/>
        <v>16.5</v>
      </c>
      <c r="O379">
        <v>46</v>
      </c>
      <c r="P379">
        <f t="shared" si="34"/>
        <v>46</v>
      </c>
      <c r="R379" s="2">
        <f t="shared" si="35"/>
        <v>316.7</v>
      </c>
      <c r="T379" t="s">
        <v>942</v>
      </c>
    </row>
    <row r="380" spans="1:20" x14ac:dyDescent="0.25">
      <c r="A380" t="s">
        <v>943</v>
      </c>
      <c r="B380" t="s">
        <v>944</v>
      </c>
      <c r="C380">
        <v>33</v>
      </c>
      <c r="D380">
        <f t="shared" si="30"/>
        <v>67</v>
      </c>
      <c r="F380">
        <v>0.05</v>
      </c>
      <c r="G380" s="11">
        <f t="shared" si="31"/>
        <v>39.900000000000006</v>
      </c>
      <c r="I380">
        <v>-0.12</v>
      </c>
      <c r="J380" s="2">
        <f t="shared" si="32"/>
        <v>85.5</v>
      </c>
      <c r="L380">
        <v>24.3</v>
      </c>
      <c r="M380" s="11">
        <f t="shared" si="33"/>
        <v>94.199999999999989</v>
      </c>
      <c r="O380">
        <v>30</v>
      </c>
      <c r="P380">
        <f t="shared" si="34"/>
        <v>30</v>
      </c>
      <c r="R380" s="2">
        <f t="shared" si="35"/>
        <v>316.60000000000002</v>
      </c>
      <c r="T380" t="s">
        <v>162</v>
      </c>
    </row>
    <row r="381" spans="1:20" x14ac:dyDescent="0.25">
      <c r="A381" t="s">
        <v>945</v>
      </c>
      <c r="B381" t="s">
        <v>946</v>
      </c>
      <c r="C381">
        <v>29</v>
      </c>
      <c r="D381">
        <f t="shared" si="30"/>
        <v>71</v>
      </c>
      <c r="F381">
        <v>0.11</v>
      </c>
      <c r="G381" s="11">
        <f t="shared" si="31"/>
        <v>63.9</v>
      </c>
      <c r="I381">
        <v>-0.03</v>
      </c>
      <c r="J381" s="2">
        <f t="shared" si="32"/>
        <v>59.4</v>
      </c>
      <c r="L381">
        <v>3.9</v>
      </c>
      <c r="M381" s="11">
        <f t="shared" si="33"/>
        <v>42.199999999999996</v>
      </c>
      <c r="O381">
        <v>80</v>
      </c>
      <c r="P381">
        <f t="shared" si="34"/>
        <v>80</v>
      </c>
      <c r="R381" s="2">
        <f t="shared" si="35"/>
        <v>316.5</v>
      </c>
      <c r="T381" t="s">
        <v>110</v>
      </c>
    </row>
    <row r="382" spans="1:20" x14ac:dyDescent="0.25">
      <c r="A382" t="s">
        <v>947</v>
      </c>
      <c r="B382" t="s">
        <v>948</v>
      </c>
      <c r="C382">
        <v>42</v>
      </c>
      <c r="D382">
        <f t="shared" si="30"/>
        <v>58</v>
      </c>
      <c r="F382">
        <v>0.12</v>
      </c>
      <c r="G382" s="11">
        <f t="shared" si="31"/>
        <v>66.600000000000009</v>
      </c>
      <c r="I382">
        <v>-0.05</v>
      </c>
      <c r="J382" s="2">
        <f t="shared" si="32"/>
        <v>69.8</v>
      </c>
      <c r="L382">
        <v>1.1000000000000001</v>
      </c>
      <c r="M382" s="11">
        <f t="shared" si="33"/>
        <v>28.999999999999996</v>
      </c>
      <c r="O382">
        <v>93</v>
      </c>
      <c r="P382">
        <f t="shared" si="34"/>
        <v>93</v>
      </c>
      <c r="R382" s="2">
        <f t="shared" si="35"/>
        <v>316.40000000000003</v>
      </c>
      <c r="T382" t="s">
        <v>949</v>
      </c>
    </row>
    <row r="383" spans="1:20" x14ac:dyDescent="0.25">
      <c r="A383" t="s">
        <v>950</v>
      </c>
      <c r="B383" t="s">
        <v>951</v>
      </c>
      <c r="C383">
        <v>29</v>
      </c>
      <c r="D383">
        <f t="shared" si="30"/>
        <v>71</v>
      </c>
      <c r="F383">
        <v>0.06</v>
      </c>
      <c r="G383" s="11">
        <f t="shared" si="31"/>
        <v>45.800000000000004</v>
      </c>
      <c r="I383">
        <v>0.03</v>
      </c>
      <c r="J383" s="2">
        <f t="shared" si="32"/>
        <v>20.899999999999995</v>
      </c>
      <c r="L383">
        <v>22.3</v>
      </c>
      <c r="M383" s="11">
        <f t="shared" si="33"/>
        <v>92.7</v>
      </c>
      <c r="O383">
        <v>86</v>
      </c>
      <c r="P383">
        <f t="shared" si="34"/>
        <v>86</v>
      </c>
      <c r="R383" s="2">
        <f t="shared" si="35"/>
        <v>316.39999999999998</v>
      </c>
      <c r="T383" t="s">
        <v>207</v>
      </c>
    </row>
    <row r="384" spans="1:20" x14ac:dyDescent="0.25">
      <c r="A384" t="s">
        <v>952</v>
      </c>
      <c r="B384" t="s">
        <v>953</v>
      </c>
      <c r="C384">
        <v>29</v>
      </c>
      <c r="D384">
        <f t="shared" si="30"/>
        <v>71</v>
      </c>
      <c r="F384">
        <v>0.23</v>
      </c>
      <c r="G384" s="11">
        <f t="shared" si="31"/>
        <v>80</v>
      </c>
      <c r="I384">
        <v>-3.99</v>
      </c>
      <c r="J384" s="2">
        <f t="shared" si="32"/>
        <v>99.9</v>
      </c>
      <c r="L384">
        <v>-0.4</v>
      </c>
      <c r="M384" s="11">
        <f t="shared" si="33"/>
        <v>24.3</v>
      </c>
      <c r="O384">
        <v>41</v>
      </c>
      <c r="P384">
        <f t="shared" si="34"/>
        <v>41</v>
      </c>
      <c r="R384" s="2">
        <f t="shared" si="35"/>
        <v>316.2</v>
      </c>
      <c r="T384" t="s">
        <v>437</v>
      </c>
    </row>
    <row r="385" spans="1:20" x14ac:dyDescent="0.25">
      <c r="A385" t="s">
        <v>954</v>
      </c>
      <c r="B385" t="s">
        <v>955</v>
      </c>
      <c r="C385">
        <v>40</v>
      </c>
      <c r="D385">
        <f t="shared" si="30"/>
        <v>60</v>
      </c>
      <c r="F385">
        <v>0.06</v>
      </c>
      <c r="G385" s="11">
        <f t="shared" si="31"/>
        <v>45.800000000000004</v>
      </c>
      <c r="I385">
        <v>-0.04</v>
      </c>
      <c r="J385" s="2">
        <f t="shared" si="32"/>
        <v>65</v>
      </c>
      <c r="L385">
        <v>8.8000000000000007</v>
      </c>
      <c r="M385" s="11">
        <f t="shared" si="33"/>
        <v>67.400000000000006</v>
      </c>
      <c r="O385">
        <v>78</v>
      </c>
      <c r="P385">
        <f t="shared" si="34"/>
        <v>78</v>
      </c>
      <c r="R385" s="2">
        <f t="shared" si="35"/>
        <v>316.2</v>
      </c>
      <c r="T385" t="s">
        <v>486</v>
      </c>
    </row>
    <row r="386" spans="1:20" x14ac:dyDescent="0.25">
      <c r="A386" t="s">
        <v>956</v>
      </c>
      <c r="B386" t="s">
        <v>957</v>
      </c>
      <c r="C386">
        <v>25</v>
      </c>
      <c r="D386">
        <f t="shared" ref="D386:D449" si="36">100-C386</f>
        <v>75</v>
      </c>
      <c r="F386">
        <v>0.28999999999999998</v>
      </c>
      <c r="G386" s="11">
        <f t="shared" ref="G386:G449" si="37">(_xlfn.PERCENTRANK.INC(F$2:F$1737,F386))*100</f>
        <v>84.3</v>
      </c>
      <c r="I386">
        <v>-0.01</v>
      </c>
      <c r="J386" s="2">
        <f t="shared" ref="J386:J449" si="38">(1-(_xlfn.PERCENTRANK.INC(I$2:I$1737,I386)))*100</f>
        <v>40.400000000000006</v>
      </c>
      <c r="L386">
        <v>1</v>
      </c>
      <c r="M386" s="11">
        <f t="shared" ref="M386:M449" si="39">(_xlfn.PERCENTRANK.INC(L$2:L$1737,L386))*100</f>
        <v>28.4</v>
      </c>
      <c r="O386">
        <v>88</v>
      </c>
      <c r="P386">
        <f t="shared" ref="P386:P449" si="40">O386</f>
        <v>88</v>
      </c>
      <c r="R386" s="2">
        <f t="shared" ref="R386:R449" si="41">P386+M386+J386+G386+D386</f>
        <v>316.10000000000002</v>
      </c>
      <c r="T386" t="s">
        <v>113</v>
      </c>
    </row>
    <row r="387" spans="1:20" x14ac:dyDescent="0.25">
      <c r="A387" t="s">
        <v>958</v>
      </c>
      <c r="B387" t="s">
        <v>959</v>
      </c>
      <c r="C387">
        <v>1</v>
      </c>
      <c r="D387">
        <f t="shared" si="36"/>
        <v>99</v>
      </c>
      <c r="F387">
        <v>2.72</v>
      </c>
      <c r="G387" s="11">
        <f t="shared" si="37"/>
        <v>99.4</v>
      </c>
      <c r="I387">
        <v>0.03</v>
      </c>
      <c r="J387" s="2">
        <f t="shared" si="38"/>
        <v>20.899999999999995</v>
      </c>
      <c r="L387">
        <v>-73.400000000000006</v>
      </c>
      <c r="M387" s="11">
        <f t="shared" si="39"/>
        <v>0.8</v>
      </c>
      <c r="O387">
        <v>96</v>
      </c>
      <c r="P387">
        <f t="shared" si="40"/>
        <v>96</v>
      </c>
      <c r="R387" s="2">
        <f t="shared" si="41"/>
        <v>316.10000000000002</v>
      </c>
      <c r="T387" t="s">
        <v>133</v>
      </c>
    </row>
    <row r="388" spans="1:20" x14ac:dyDescent="0.25">
      <c r="A388" t="s">
        <v>960</v>
      </c>
      <c r="B388" t="s">
        <v>961</v>
      </c>
      <c r="C388">
        <v>19</v>
      </c>
      <c r="D388">
        <f t="shared" si="36"/>
        <v>81</v>
      </c>
      <c r="F388">
        <v>0.22</v>
      </c>
      <c r="G388" s="11">
        <f t="shared" si="37"/>
        <v>79.100000000000009</v>
      </c>
      <c r="I388">
        <v>-0.03</v>
      </c>
      <c r="J388" s="2">
        <f t="shared" si="38"/>
        <v>59.4</v>
      </c>
      <c r="L388">
        <v>1</v>
      </c>
      <c r="M388" s="11">
        <f t="shared" si="39"/>
        <v>28.4</v>
      </c>
      <c r="O388">
        <v>68</v>
      </c>
      <c r="P388">
        <f t="shared" si="40"/>
        <v>68</v>
      </c>
      <c r="R388" s="2">
        <f t="shared" si="41"/>
        <v>315.90000000000003</v>
      </c>
      <c r="T388" t="s">
        <v>409</v>
      </c>
    </row>
    <row r="389" spans="1:20" x14ac:dyDescent="0.25">
      <c r="A389" t="s">
        <v>962</v>
      </c>
      <c r="B389" t="s">
        <v>963</v>
      </c>
      <c r="C389">
        <v>23</v>
      </c>
      <c r="D389">
        <f t="shared" si="36"/>
        <v>77</v>
      </c>
      <c r="F389">
        <v>0.41</v>
      </c>
      <c r="G389" s="11">
        <f t="shared" si="37"/>
        <v>89.600000000000009</v>
      </c>
      <c r="I389">
        <v>-0.11</v>
      </c>
      <c r="J389" s="2">
        <f t="shared" si="38"/>
        <v>84.2</v>
      </c>
      <c r="L389">
        <v>-6.6</v>
      </c>
      <c r="M389" s="11">
        <f t="shared" si="39"/>
        <v>14.099999999999998</v>
      </c>
      <c r="O389">
        <v>51</v>
      </c>
      <c r="P389">
        <f t="shared" si="40"/>
        <v>51</v>
      </c>
      <c r="R389" s="2">
        <f t="shared" si="41"/>
        <v>315.90000000000003</v>
      </c>
      <c r="T389" t="s">
        <v>133</v>
      </c>
    </row>
    <row r="390" spans="1:20" x14ac:dyDescent="0.25">
      <c r="A390" t="s">
        <v>964</v>
      </c>
      <c r="B390" t="s">
        <v>965</v>
      </c>
      <c r="C390">
        <v>22</v>
      </c>
      <c r="D390">
        <f t="shared" si="36"/>
        <v>78</v>
      </c>
      <c r="F390">
        <v>0.1</v>
      </c>
      <c r="G390" s="11">
        <f t="shared" si="37"/>
        <v>61.199999999999996</v>
      </c>
      <c r="I390">
        <v>-0.03</v>
      </c>
      <c r="J390" s="2">
        <f t="shared" si="38"/>
        <v>59.4</v>
      </c>
      <c r="L390">
        <v>30.4</v>
      </c>
      <c r="M390" s="11">
        <f t="shared" si="39"/>
        <v>96.3</v>
      </c>
      <c r="O390">
        <v>21</v>
      </c>
      <c r="P390">
        <f t="shared" si="40"/>
        <v>21</v>
      </c>
      <c r="R390" s="2">
        <f t="shared" si="41"/>
        <v>315.89999999999998</v>
      </c>
      <c r="T390" t="s">
        <v>170</v>
      </c>
    </row>
    <row r="391" spans="1:20" x14ac:dyDescent="0.25">
      <c r="A391" t="s">
        <v>966</v>
      </c>
      <c r="B391" t="s">
        <v>967</v>
      </c>
      <c r="C391">
        <v>21</v>
      </c>
      <c r="D391">
        <f t="shared" si="36"/>
        <v>79</v>
      </c>
      <c r="F391">
        <v>0.67</v>
      </c>
      <c r="G391" s="11">
        <f t="shared" si="37"/>
        <v>95</v>
      </c>
      <c r="I391">
        <v>-0.2</v>
      </c>
      <c r="J391" s="2">
        <f t="shared" si="38"/>
        <v>91.8</v>
      </c>
      <c r="L391">
        <v>3</v>
      </c>
      <c r="M391" s="11">
        <f t="shared" si="39"/>
        <v>38.1</v>
      </c>
      <c r="O391">
        <v>12</v>
      </c>
      <c r="P391">
        <f t="shared" si="40"/>
        <v>12</v>
      </c>
      <c r="R391" s="2">
        <f t="shared" si="41"/>
        <v>315.89999999999998</v>
      </c>
      <c r="T391" t="s">
        <v>968</v>
      </c>
    </row>
    <row r="392" spans="1:20" x14ac:dyDescent="0.25">
      <c r="A392" t="s">
        <v>969</v>
      </c>
      <c r="B392" t="s">
        <v>970</v>
      </c>
      <c r="C392">
        <v>45</v>
      </c>
      <c r="D392">
        <f t="shared" si="36"/>
        <v>55</v>
      </c>
      <c r="F392">
        <v>0.19</v>
      </c>
      <c r="G392" s="11">
        <f t="shared" si="37"/>
        <v>76.400000000000006</v>
      </c>
      <c r="I392">
        <v>-0.06</v>
      </c>
      <c r="J392" s="2">
        <f t="shared" si="38"/>
        <v>73.7</v>
      </c>
      <c r="L392">
        <v>-5.3</v>
      </c>
      <c r="M392" s="11">
        <f t="shared" si="39"/>
        <v>15.6</v>
      </c>
      <c r="O392">
        <v>95</v>
      </c>
      <c r="P392">
        <f t="shared" si="40"/>
        <v>95</v>
      </c>
      <c r="R392" s="2">
        <f t="shared" si="41"/>
        <v>315.70000000000005</v>
      </c>
      <c r="T392" t="s">
        <v>226</v>
      </c>
    </row>
    <row r="393" spans="1:20" x14ac:dyDescent="0.25">
      <c r="A393" t="s">
        <v>971</v>
      </c>
      <c r="B393" t="s">
        <v>972</v>
      </c>
      <c r="C393">
        <v>54</v>
      </c>
      <c r="D393">
        <f t="shared" si="36"/>
        <v>46</v>
      </c>
      <c r="F393">
        <v>0.13</v>
      </c>
      <c r="G393" s="11">
        <f t="shared" si="37"/>
        <v>68.899999999999991</v>
      </c>
      <c r="I393">
        <v>-0.1</v>
      </c>
      <c r="J393" s="2">
        <f t="shared" si="38"/>
        <v>83.1</v>
      </c>
      <c r="L393">
        <v>10.7</v>
      </c>
      <c r="M393" s="11">
        <f t="shared" si="39"/>
        <v>74.599999999999994</v>
      </c>
      <c r="O393">
        <v>43</v>
      </c>
      <c r="P393">
        <f t="shared" si="40"/>
        <v>43</v>
      </c>
      <c r="R393" s="2">
        <f t="shared" si="41"/>
        <v>315.59999999999997</v>
      </c>
      <c r="T393" t="s">
        <v>204</v>
      </c>
    </row>
    <row r="394" spans="1:20" x14ac:dyDescent="0.25">
      <c r="A394" t="s">
        <v>973</v>
      </c>
      <c r="B394" t="s">
        <v>974</v>
      </c>
      <c r="C394">
        <v>46</v>
      </c>
      <c r="D394">
        <f t="shared" si="36"/>
        <v>54</v>
      </c>
      <c r="F394">
        <v>0.09</v>
      </c>
      <c r="G394" s="11">
        <f t="shared" si="37"/>
        <v>59.3</v>
      </c>
      <c r="I394">
        <v>-0.1</v>
      </c>
      <c r="J394" s="2">
        <f t="shared" si="38"/>
        <v>83.1</v>
      </c>
      <c r="L394">
        <v>7.5</v>
      </c>
      <c r="M394" s="11">
        <f t="shared" si="39"/>
        <v>61</v>
      </c>
      <c r="O394">
        <v>58</v>
      </c>
      <c r="P394">
        <f t="shared" si="40"/>
        <v>58</v>
      </c>
      <c r="R394" s="2">
        <f t="shared" si="41"/>
        <v>315.39999999999998</v>
      </c>
      <c r="T394" t="s">
        <v>260</v>
      </c>
    </row>
    <row r="395" spans="1:20" x14ac:dyDescent="0.25">
      <c r="A395" t="s">
        <v>975</v>
      </c>
      <c r="B395" t="s">
        <v>976</v>
      </c>
      <c r="C395">
        <v>34</v>
      </c>
      <c r="D395">
        <f t="shared" si="36"/>
        <v>66</v>
      </c>
      <c r="F395">
        <v>7.0000000000000007E-2</v>
      </c>
      <c r="G395" s="11">
        <f t="shared" si="37"/>
        <v>51</v>
      </c>
      <c r="I395">
        <v>-0.04</v>
      </c>
      <c r="J395" s="2">
        <f t="shared" si="38"/>
        <v>65</v>
      </c>
      <c r="L395">
        <v>8.1999999999999993</v>
      </c>
      <c r="M395" s="11">
        <f t="shared" si="39"/>
        <v>64.3</v>
      </c>
      <c r="O395">
        <v>69</v>
      </c>
      <c r="P395">
        <f t="shared" si="40"/>
        <v>69</v>
      </c>
      <c r="R395" s="2">
        <f t="shared" si="41"/>
        <v>315.3</v>
      </c>
      <c r="T395" t="s">
        <v>365</v>
      </c>
    </row>
    <row r="396" spans="1:20" x14ac:dyDescent="0.25">
      <c r="A396" t="s">
        <v>977</v>
      </c>
      <c r="B396" t="s">
        <v>978</v>
      </c>
      <c r="C396">
        <v>27</v>
      </c>
      <c r="D396">
        <f t="shared" si="36"/>
        <v>73</v>
      </c>
      <c r="F396">
        <v>0.05</v>
      </c>
      <c r="G396" s="11">
        <f t="shared" si="37"/>
        <v>39.900000000000006</v>
      </c>
      <c r="I396">
        <v>-0.04</v>
      </c>
      <c r="J396" s="2">
        <f t="shared" si="38"/>
        <v>65</v>
      </c>
      <c r="L396">
        <v>29</v>
      </c>
      <c r="M396" s="11">
        <f t="shared" si="39"/>
        <v>96.2</v>
      </c>
      <c r="O396">
        <v>41</v>
      </c>
      <c r="P396">
        <f t="shared" si="40"/>
        <v>41</v>
      </c>
      <c r="R396" s="2">
        <f t="shared" si="41"/>
        <v>315.10000000000002</v>
      </c>
      <c r="T396" t="s">
        <v>841</v>
      </c>
    </row>
    <row r="397" spans="1:20" x14ac:dyDescent="0.25">
      <c r="A397" t="s">
        <v>979</v>
      </c>
      <c r="B397" t="s">
        <v>980</v>
      </c>
      <c r="C397">
        <v>50</v>
      </c>
      <c r="D397">
        <f t="shared" si="36"/>
        <v>50</v>
      </c>
      <c r="F397">
        <v>0.36</v>
      </c>
      <c r="G397" s="11">
        <f t="shared" si="37"/>
        <v>87.8</v>
      </c>
      <c r="I397">
        <v>-0.83</v>
      </c>
      <c r="J397" s="2">
        <f t="shared" si="38"/>
        <v>99.1</v>
      </c>
      <c r="L397">
        <v>-9.9</v>
      </c>
      <c r="M397" s="11">
        <f t="shared" si="39"/>
        <v>11</v>
      </c>
      <c r="O397">
        <v>67</v>
      </c>
      <c r="P397">
        <f t="shared" si="40"/>
        <v>67</v>
      </c>
      <c r="R397" s="2">
        <f t="shared" si="41"/>
        <v>314.89999999999998</v>
      </c>
      <c r="T397" t="s">
        <v>949</v>
      </c>
    </row>
    <row r="398" spans="1:20" x14ac:dyDescent="0.25">
      <c r="A398" t="s">
        <v>981</v>
      </c>
      <c r="B398" t="s">
        <v>982</v>
      </c>
      <c r="C398">
        <v>14</v>
      </c>
      <c r="D398">
        <f t="shared" si="36"/>
        <v>86</v>
      </c>
      <c r="F398">
        <v>0.23</v>
      </c>
      <c r="G398" s="11">
        <f t="shared" si="37"/>
        <v>80</v>
      </c>
      <c r="I398">
        <v>-0.01</v>
      </c>
      <c r="J398" s="2">
        <f t="shared" si="38"/>
        <v>40.400000000000006</v>
      </c>
      <c r="L398">
        <v>1.8</v>
      </c>
      <c r="M398" s="11">
        <f t="shared" si="39"/>
        <v>32.300000000000004</v>
      </c>
      <c r="O398">
        <v>76</v>
      </c>
      <c r="P398">
        <f t="shared" si="40"/>
        <v>76</v>
      </c>
      <c r="R398" s="2">
        <f t="shared" si="41"/>
        <v>314.70000000000005</v>
      </c>
      <c r="T398" t="s">
        <v>173</v>
      </c>
    </row>
    <row r="399" spans="1:20" x14ac:dyDescent="0.25">
      <c r="A399" t="s">
        <v>983</v>
      </c>
      <c r="B399" t="s">
        <v>984</v>
      </c>
      <c r="C399">
        <v>31</v>
      </c>
      <c r="D399">
        <f t="shared" si="36"/>
        <v>69</v>
      </c>
      <c r="F399">
        <v>0.05</v>
      </c>
      <c r="G399" s="11">
        <f t="shared" si="37"/>
        <v>39.900000000000006</v>
      </c>
      <c r="I399">
        <v>-0.03</v>
      </c>
      <c r="J399" s="2">
        <f t="shared" si="38"/>
        <v>59.4</v>
      </c>
      <c r="L399">
        <v>16</v>
      </c>
      <c r="M399" s="11">
        <f t="shared" si="39"/>
        <v>86.3</v>
      </c>
      <c r="O399">
        <v>60</v>
      </c>
      <c r="P399">
        <f t="shared" si="40"/>
        <v>60</v>
      </c>
      <c r="R399" s="2">
        <f t="shared" si="41"/>
        <v>314.60000000000002</v>
      </c>
      <c r="T399" t="s">
        <v>154</v>
      </c>
    </row>
    <row r="400" spans="1:20" x14ac:dyDescent="0.25">
      <c r="A400" t="s">
        <v>985</v>
      </c>
      <c r="B400" t="s">
        <v>986</v>
      </c>
      <c r="C400">
        <v>14</v>
      </c>
      <c r="D400">
        <f t="shared" si="36"/>
        <v>86</v>
      </c>
      <c r="F400">
        <v>0.38</v>
      </c>
      <c r="G400" s="11">
        <f t="shared" si="37"/>
        <v>88.7</v>
      </c>
      <c r="I400">
        <v>0.71</v>
      </c>
      <c r="J400" s="2">
        <f t="shared" si="38"/>
        <v>0.50000000000000044</v>
      </c>
      <c r="L400">
        <v>7.6</v>
      </c>
      <c r="M400" s="11">
        <f t="shared" si="39"/>
        <v>61.4</v>
      </c>
      <c r="O400">
        <v>78</v>
      </c>
      <c r="P400">
        <f t="shared" si="40"/>
        <v>78</v>
      </c>
      <c r="R400" s="2">
        <f t="shared" si="41"/>
        <v>314.60000000000002</v>
      </c>
      <c r="T400" t="s">
        <v>310</v>
      </c>
    </row>
    <row r="401" spans="1:20" x14ac:dyDescent="0.25">
      <c r="A401" t="s">
        <v>987</v>
      </c>
      <c r="B401" t="s">
        <v>988</v>
      </c>
      <c r="C401">
        <v>38</v>
      </c>
      <c r="D401">
        <f t="shared" si="36"/>
        <v>62</v>
      </c>
      <c r="F401">
        <v>0.15</v>
      </c>
      <c r="G401" s="11">
        <f t="shared" si="37"/>
        <v>72.3</v>
      </c>
      <c r="I401">
        <v>-0.12</v>
      </c>
      <c r="J401" s="2">
        <f t="shared" si="38"/>
        <v>85.5</v>
      </c>
      <c r="L401">
        <v>-6.8</v>
      </c>
      <c r="M401" s="11">
        <f t="shared" si="39"/>
        <v>13.700000000000001</v>
      </c>
      <c r="O401">
        <v>81</v>
      </c>
      <c r="P401">
        <f t="shared" si="40"/>
        <v>81</v>
      </c>
      <c r="R401" s="2">
        <f t="shared" si="41"/>
        <v>314.5</v>
      </c>
      <c r="T401" t="s">
        <v>395</v>
      </c>
    </row>
    <row r="402" spans="1:20" x14ac:dyDescent="0.25">
      <c r="A402" t="s">
        <v>989</v>
      </c>
      <c r="B402" t="s">
        <v>990</v>
      </c>
      <c r="C402">
        <v>28</v>
      </c>
      <c r="D402">
        <f t="shared" si="36"/>
        <v>72</v>
      </c>
      <c r="F402">
        <v>0.21</v>
      </c>
      <c r="G402" s="11">
        <f t="shared" si="37"/>
        <v>78.2</v>
      </c>
      <c r="I402">
        <v>-0.11</v>
      </c>
      <c r="J402" s="2">
        <f t="shared" si="38"/>
        <v>84.2</v>
      </c>
      <c r="L402">
        <v>-2.1</v>
      </c>
      <c r="M402" s="11">
        <f t="shared" si="39"/>
        <v>21</v>
      </c>
      <c r="O402">
        <v>59</v>
      </c>
      <c r="P402">
        <f t="shared" si="40"/>
        <v>59</v>
      </c>
      <c r="R402" s="2">
        <f t="shared" si="41"/>
        <v>314.39999999999998</v>
      </c>
      <c r="T402" t="s">
        <v>991</v>
      </c>
    </row>
    <row r="403" spans="1:20" x14ac:dyDescent="0.25">
      <c r="A403" t="s">
        <v>992</v>
      </c>
      <c r="B403" t="s">
        <v>993</v>
      </c>
      <c r="C403">
        <v>9</v>
      </c>
      <c r="D403">
        <f t="shared" si="36"/>
        <v>91</v>
      </c>
      <c r="F403">
        <v>0.28000000000000003</v>
      </c>
      <c r="G403" s="11">
        <f t="shared" si="37"/>
        <v>83.8</v>
      </c>
      <c r="I403">
        <v>0.03</v>
      </c>
      <c r="J403" s="2">
        <f t="shared" si="38"/>
        <v>20.899999999999995</v>
      </c>
      <c r="L403">
        <v>2.9</v>
      </c>
      <c r="M403" s="11">
        <f t="shared" si="39"/>
        <v>37.4</v>
      </c>
      <c r="O403">
        <v>81</v>
      </c>
      <c r="P403">
        <f t="shared" si="40"/>
        <v>81</v>
      </c>
      <c r="R403" s="2">
        <f t="shared" si="41"/>
        <v>314.10000000000002</v>
      </c>
      <c r="T403" t="s">
        <v>237</v>
      </c>
    </row>
    <row r="404" spans="1:20" x14ac:dyDescent="0.25">
      <c r="A404" t="s">
        <v>994</v>
      </c>
      <c r="B404" t="s">
        <v>995</v>
      </c>
      <c r="C404">
        <v>20</v>
      </c>
      <c r="D404">
        <f t="shared" si="36"/>
        <v>80</v>
      </c>
      <c r="F404">
        <v>0.44</v>
      </c>
      <c r="G404" s="11">
        <f t="shared" si="37"/>
        <v>90.7</v>
      </c>
      <c r="I404">
        <v>-0.02</v>
      </c>
      <c r="J404" s="2">
        <f t="shared" si="38"/>
        <v>50.7</v>
      </c>
      <c r="L404">
        <v>-54</v>
      </c>
      <c r="M404" s="11">
        <f t="shared" si="39"/>
        <v>1.6</v>
      </c>
      <c r="O404">
        <v>91</v>
      </c>
      <c r="P404">
        <f t="shared" si="40"/>
        <v>91</v>
      </c>
      <c r="R404" s="2">
        <f t="shared" si="41"/>
        <v>314</v>
      </c>
      <c r="T404" t="s">
        <v>133</v>
      </c>
    </row>
    <row r="405" spans="1:20" x14ac:dyDescent="0.25">
      <c r="A405" t="s">
        <v>996</v>
      </c>
      <c r="B405" t="s">
        <v>997</v>
      </c>
      <c r="C405">
        <v>17</v>
      </c>
      <c r="D405">
        <f t="shared" si="36"/>
        <v>83</v>
      </c>
      <c r="F405">
        <v>0.13</v>
      </c>
      <c r="G405" s="11">
        <f t="shared" si="37"/>
        <v>68.899999999999991</v>
      </c>
      <c r="I405">
        <v>-0.03</v>
      </c>
      <c r="J405" s="2">
        <f t="shared" si="38"/>
        <v>59.4</v>
      </c>
      <c r="L405">
        <v>6.5</v>
      </c>
      <c r="M405" s="11">
        <f t="shared" si="39"/>
        <v>56.699999999999996</v>
      </c>
      <c r="O405">
        <v>46</v>
      </c>
      <c r="P405">
        <f t="shared" si="40"/>
        <v>46</v>
      </c>
      <c r="R405" s="2">
        <f t="shared" si="41"/>
        <v>314</v>
      </c>
      <c r="T405" t="s">
        <v>991</v>
      </c>
    </row>
    <row r="406" spans="1:20" x14ac:dyDescent="0.25">
      <c r="A406" t="s">
        <v>998</v>
      </c>
      <c r="B406" t="s">
        <v>999</v>
      </c>
      <c r="C406">
        <v>18</v>
      </c>
      <c r="D406">
        <f t="shared" si="36"/>
        <v>82</v>
      </c>
      <c r="F406">
        <v>0.66</v>
      </c>
      <c r="G406" s="11">
        <f t="shared" si="37"/>
        <v>94.8</v>
      </c>
      <c r="I406">
        <v>-0.05</v>
      </c>
      <c r="J406" s="2">
        <f t="shared" si="38"/>
        <v>69.8</v>
      </c>
      <c r="L406">
        <v>-33.799999999999997</v>
      </c>
      <c r="M406" s="11">
        <f t="shared" si="39"/>
        <v>3.2</v>
      </c>
      <c r="O406">
        <v>64</v>
      </c>
      <c r="P406">
        <f t="shared" si="40"/>
        <v>64</v>
      </c>
      <c r="R406" s="2">
        <f t="shared" si="41"/>
        <v>313.8</v>
      </c>
      <c r="T406" t="s">
        <v>354</v>
      </c>
    </row>
    <row r="407" spans="1:20" x14ac:dyDescent="0.25">
      <c r="A407" t="s">
        <v>1000</v>
      </c>
      <c r="B407" t="s">
        <v>1001</v>
      </c>
      <c r="C407">
        <v>14</v>
      </c>
      <c r="D407">
        <f t="shared" si="36"/>
        <v>86</v>
      </c>
      <c r="F407">
        <v>0.08</v>
      </c>
      <c r="G407" s="11">
        <f t="shared" si="37"/>
        <v>55.1</v>
      </c>
      <c r="I407">
        <v>-0.01</v>
      </c>
      <c r="J407" s="2">
        <f t="shared" si="38"/>
        <v>40.400000000000006</v>
      </c>
      <c r="L407">
        <v>5.3</v>
      </c>
      <c r="M407" s="11">
        <f t="shared" si="39"/>
        <v>50.2</v>
      </c>
      <c r="O407">
        <v>82</v>
      </c>
      <c r="P407">
        <f t="shared" si="40"/>
        <v>82</v>
      </c>
      <c r="R407" s="2">
        <f t="shared" si="41"/>
        <v>313.7</v>
      </c>
      <c r="T407" t="s">
        <v>607</v>
      </c>
    </row>
    <row r="408" spans="1:20" x14ac:dyDescent="0.25">
      <c r="A408" t="s">
        <v>1002</v>
      </c>
      <c r="B408" t="s">
        <v>1003</v>
      </c>
      <c r="C408">
        <v>44</v>
      </c>
      <c r="D408">
        <f t="shared" si="36"/>
        <v>56</v>
      </c>
      <c r="F408">
        <v>0.17</v>
      </c>
      <c r="G408" s="11">
        <f t="shared" si="37"/>
        <v>75</v>
      </c>
      <c r="I408">
        <v>-0.19</v>
      </c>
      <c r="J408" s="2">
        <f t="shared" si="38"/>
        <v>91.3</v>
      </c>
      <c r="L408">
        <v>2.7</v>
      </c>
      <c r="M408" s="11">
        <f t="shared" si="39"/>
        <v>36.4</v>
      </c>
      <c r="O408">
        <v>55</v>
      </c>
      <c r="P408">
        <f t="shared" si="40"/>
        <v>55</v>
      </c>
      <c r="R408" s="2">
        <f t="shared" si="41"/>
        <v>313.7</v>
      </c>
      <c r="T408" t="s">
        <v>949</v>
      </c>
    </row>
    <row r="409" spans="1:20" x14ac:dyDescent="0.25">
      <c r="A409" t="s">
        <v>1004</v>
      </c>
      <c r="B409" t="s">
        <v>1005</v>
      </c>
      <c r="C409">
        <v>14</v>
      </c>
      <c r="D409">
        <f t="shared" si="36"/>
        <v>86</v>
      </c>
      <c r="F409">
        <v>-0.12</v>
      </c>
      <c r="G409" s="11">
        <f t="shared" si="37"/>
        <v>0.3</v>
      </c>
      <c r="I409">
        <v>-7.0000000000000007E-2</v>
      </c>
      <c r="J409" s="2">
        <f t="shared" si="38"/>
        <v>77</v>
      </c>
      <c r="L409">
        <v>9.4</v>
      </c>
      <c r="M409" s="11">
        <f t="shared" si="39"/>
        <v>70.3</v>
      </c>
      <c r="O409">
        <v>80</v>
      </c>
      <c r="P409">
        <f t="shared" si="40"/>
        <v>80</v>
      </c>
      <c r="R409" s="2">
        <f t="shared" si="41"/>
        <v>313.60000000000002</v>
      </c>
      <c r="T409" t="s">
        <v>326</v>
      </c>
    </row>
    <row r="410" spans="1:20" x14ac:dyDescent="0.25">
      <c r="A410" t="s">
        <v>1006</v>
      </c>
      <c r="B410" t="s">
        <v>1007</v>
      </c>
      <c r="C410">
        <v>30</v>
      </c>
      <c r="D410">
        <f t="shared" si="36"/>
        <v>70</v>
      </c>
      <c r="F410">
        <v>0.23</v>
      </c>
      <c r="G410" s="11">
        <f t="shared" si="37"/>
        <v>80</v>
      </c>
      <c r="I410">
        <v>-0.09</v>
      </c>
      <c r="J410" s="2">
        <f t="shared" si="38"/>
        <v>81.099999999999994</v>
      </c>
      <c r="L410">
        <v>-3.5</v>
      </c>
      <c r="M410" s="11">
        <f t="shared" si="39"/>
        <v>18.3</v>
      </c>
      <c r="O410">
        <v>64</v>
      </c>
      <c r="P410">
        <f t="shared" si="40"/>
        <v>64</v>
      </c>
      <c r="R410" s="2">
        <f t="shared" si="41"/>
        <v>313.39999999999998</v>
      </c>
      <c r="T410" t="s">
        <v>1008</v>
      </c>
    </row>
    <row r="411" spans="1:20" x14ac:dyDescent="0.25">
      <c r="A411" t="s">
        <v>1009</v>
      </c>
      <c r="B411" t="s">
        <v>1010</v>
      </c>
      <c r="C411">
        <v>14</v>
      </c>
      <c r="D411">
        <f t="shared" si="36"/>
        <v>86</v>
      </c>
      <c r="F411">
        <v>0.14000000000000001</v>
      </c>
      <c r="G411" s="11">
        <f t="shared" si="37"/>
        <v>70.7</v>
      </c>
      <c r="I411">
        <v>-0.09</v>
      </c>
      <c r="J411" s="2">
        <f t="shared" si="38"/>
        <v>81.099999999999994</v>
      </c>
      <c r="L411">
        <v>-12.1</v>
      </c>
      <c r="M411" s="11">
        <f t="shared" si="39"/>
        <v>9.5</v>
      </c>
      <c r="O411">
        <v>66</v>
      </c>
      <c r="P411">
        <f t="shared" si="40"/>
        <v>66</v>
      </c>
      <c r="R411" s="2">
        <f t="shared" si="41"/>
        <v>313.3</v>
      </c>
      <c r="T411" t="s">
        <v>107</v>
      </c>
    </row>
    <row r="412" spans="1:20" x14ac:dyDescent="0.25">
      <c r="A412" t="s">
        <v>1011</v>
      </c>
      <c r="B412" t="s">
        <v>1012</v>
      </c>
      <c r="C412">
        <v>32</v>
      </c>
      <c r="D412">
        <f t="shared" si="36"/>
        <v>68</v>
      </c>
      <c r="F412">
        <v>0.04</v>
      </c>
      <c r="G412" s="11">
        <f t="shared" si="37"/>
        <v>32.4</v>
      </c>
      <c r="I412">
        <v>-0.05</v>
      </c>
      <c r="J412" s="2">
        <f t="shared" si="38"/>
        <v>69.8</v>
      </c>
      <c r="L412">
        <v>39.799999999999997</v>
      </c>
      <c r="M412" s="11">
        <f t="shared" si="39"/>
        <v>97.899999999999991</v>
      </c>
      <c r="O412">
        <v>45</v>
      </c>
      <c r="P412">
        <f t="shared" si="40"/>
        <v>45</v>
      </c>
      <c r="R412" s="2">
        <f t="shared" si="41"/>
        <v>313.10000000000002</v>
      </c>
      <c r="T412" t="s">
        <v>195</v>
      </c>
    </row>
    <row r="413" spans="1:20" x14ac:dyDescent="0.25">
      <c r="A413" t="s">
        <v>1013</v>
      </c>
      <c r="B413" t="s">
        <v>1014</v>
      </c>
      <c r="C413">
        <v>36</v>
      </c>
      <c r="D413">
        <f t="shared" si="36"/>
        <v>64</v>
      </c>
      <c r="F413">
        <v>0.04</v>
      </c>
      <c r="G413" s="11">
        <f t="shared" si="37"/>
        <v>32.4</v>
      </c>
      <c r="I413">
        <v>-0.04</v>
      </c>
      <c r="J413" s="2">
        <f t="shared" si="38"/>
        <v>65</v>
      </c>
      <c r="L413">
        <v>15.6</v>
      </c>
      <c r="M413" s="11">
        <f t="shared" si="39"/>
        <v>85.7</v>
      </c>
      <c r="O413">
        <v>66</v>
      </c>
      <c r="P413">
        <f t="shared" si="40"/>
        <v>66</v>
      </c>
      <c r="R413" s="2">
        <f t="shared" si="41"/>
        <v>313.10000000000002</v>
      </c>
      <c r="T413" t="s">
        <v>395</v>
      </c>
    </row>
    <row r="414" spans="1:20" x14ac:dyDescent="0.25">
      <c r="A414" t="s">
        <v>1015</v>
      </c>
      <c r="B414" t="s">
        <v>1016</v>
      </c>
      <c r="C414">
        <v>49</v>
      </c>
      <c r="D414">
        <f t="shared" si="36"/>
        <v>51</v>
      </c>
      <c r="F414">
        <v>0.05</v>
      </c>
      <c r="G414" s="11">
        <f t="shared" si="37"/>
        <v>39.900000000000006</v>
      </c>
      <c r="I414">
        <v>-0.04</v>
      </c>
      <c r="J414" s="2">
        <f t="shared" si="38"/>
        <v>65</v>
      </c>
      <c r="L414">
        <v>15.8</v>
      </c>
      <c r="M414" s="11">
        <f t="shared" si="39"/>
        <v>86.1</v>
      </c>
      <c r="O414">
        <v>71</v>
      </c>
      <c r="P414">
        <f t="shared" si="40"/>
        <v>71</v>
      </c>
      <c r="R414" s="2">
        <f t="shared" si="41"/>
        <v>313</v>
      </c>
      <c r="T414" t="s">
        <v>409</v>
      </c>
    </row>
    <row r="415" spans="1:20" x14ac:dyDescent="0.25">
      <c r="A415" t="s">
        <v>1017</v>
      </c>
      <c r="B415" t="s">
        <v>1018</v>
      </c>
      <c r="C415">
        <v>39</v>
      </c>
      <c r="D415">
        <f t="shared" si="36"/>
        <v>61</v>
      </c>
      <c r="F415">
        <v>0.09</v>
      </c>
      <c r="G415" s="11">
        <f t="shared" si="37"/>
        <v>59.3</v>
      </c>
      <c r="I415">
        <v>-0.03</v>
      </c>
      <c r="J415" s="2">
        <f t="shared" si="38"/>
        <v>59.4</v>
      </c>
      <c r="L415">
        <v>5.0999999999999996</v>
      </c>
      <c r="M415" s="11">
        <f t="shared" si="39"/>
        <v>49.2</v>
      </c>
      <c r="O415">
        <v>84</v>
      </c>
      <c r="P415">
        <f t="shared" si="40"/>
        <v>84</v>
      </c>
      <c r="R415" s="2">
        <f t="shared" si="41"/>
        <v>312.89999999999998</v>
      </c>
      <c r="T415" t="s">
        <v>237</v>
      </c>
    </row>
    <row r="416" spans="1:20" x14ac:dyDescent="0.25">
      <c r="A416" t="s">
        <v>1019</v>
      </c>
      <c r="B416" t="s">
        <v>1020</v>
      </c>
      <c r="C416">
        <v>9</v>
      </c>
      <c r="D416">
        <f t="shared" si="36"/>
        <v>91</v>
      </c>
      <c r="F416">
        <v>0.13</v>
      </c>
      <c r="G416" s="11">
        <f t="shared" si="37"/>
        <v>68.899999999999991</v>
      </c>
      <c r="I416">
        <v>-0.04</v>
      </c>
      <c r="J416" s="2">
        <f t="shared" si="38"/>
        <v>65</v>
      </c>
      <c r="L416">
        <v>9.6999999999999993</v>
      </c>
      <c r="M416" s="11">
        <f t="shared" si="39"/>
        <v>71</v>
      </c>
      <c r="O416">
        <v>17</v>
      </c>
      <c r="P416">
        <f t="shared" si="40"/>
        <v>17</v>
      </c>
      <c r="R416" s="2">
        <f t="shared" si="41"/>
        <v>312.89999999999998</v>
      </c>
      <c r="T416" t="s">
        <v>876</v>
      </c>
    </row>
    <row r="417" spans="1:20" x14ac:dyDescent="0.25">
      <c r="A417" t="s">
        <v>1021</v>
      </c>
      <c r="B417" t="s">
        <v>1022</v>
      </c>
      <c r="C417">
        <v>72</v>
      </c>
      <c r="D417">
        <f t="shared" si="36"/>
        <v>28</v>
      </c>
      <c r="F417">
        <v>0.67</v>
      </c>
      <c r="G417" s="11">
        <f t="shared" si="37"/>
        <v>95</v>
      </c>
      <c r="I417">
        <v>-0.19</v>
      </c>
      <c r="J417" s="2">
        <f t="shared" si="38"/>
        <v>91.3</v>
      </c>
      <c r="L417">
        <v>-5.6</v>
      </c>
      <c r="M417" s="11">
        <f t="shared" si="39"/>
        <v>15.4</v>
      </c>
      <c r="O417">
        <v>83</v>
      </c>
      <c r="P417">
        <f t="shared" si="40"/>
        <v>83</v>
      </c>
      <c r="R417" s="2">
        <f t="shared" si="41"/>
        <v>312.7</v>
      </c>
      <c r="T417" t="s">
        <v>119</v>
      </c>
    </row>
    <row r="418" spans="1:20" x14ac:dyDescent="0.25">
      <c r="A418" t="s">
        <v>1023</v>
      </c>
      <c r="B418" t="s">
        <v>1024</v>
      </c>
      <c r="C418">
        <v>23</v>
      </c>
      <c r="D418">
        <f t="shared" si="36"/>
        <v>77</v>
      </c>
      <c r="F418">
        <v>0.28999999999999998</v>
      </c>
      <c r="G418" s="11">
        <f t="shared" si="37"/>
        <v>84.3</v>
      </c>
      <c r="I418">
        <v>-0.08</v>
      </c>
      <c r="J418" s="2">
        <f t="shared" si="38"/>
        <v>79.3</v>
      </c>
      <c r="L418">
        <v>-12</v>
      </c>
      <c r="M418" s="11">
        <f t="shared" si="39"/>
        <v>9.7000000000000011</v>
      </c>
      <c r="O418">
        <v>62</v>
      </c>
      <c r="P418">
        <f t="shared" si="40"/>
        <v>62</v>
      </c>
      <c r="R418" s="2">
        <f t="shared" si="41"/>
        <v>312.3</v>
      </c>
      <c r="T418" t="s">
        <v>130</v>
      </c>
    </row>
    <row r="419" spans="1:20" x14ac:dyDescent="0.25">
      <c r="A419" t="s">
        <v>1025</v>
      </c>
      <c r="B419" t="s">
        <v>1026</v>
      </c>
      <c r="C419">
        <v>29</v>
      </c>
      <c r="D419">
        <f t="shared" si="36"/>
        <v>71</v>
      </c>
      <c r="F419">
        <v>0.08</v>
      </c>
      <c r="G419" s="11">
        <f t="shared" si="37"/>
        <v>55.1</v>
      </c>
      <c r="I419">
        <v>-0.04</v>
      </c>
      <c r="J419" s="2">
        <f t="shared" si="38"/>
        <v>65</v>
      </c>
      <c r="L419">
        <v>9.5</v>
      </c>
      <c r="M419" s="11">
        <f t="shared" si="39"/>
        <v>70.5</v>
      </c>
      <c r="O419">
        <v>50</v>
      </c>
      <c r="P419">
        <f t="shared" si="40"/>
        <v>50</v>
      </c>
      <c r="R419" s="2">
        <f t="shared" si="41"/>
        <v>311.60000000000002</v>
      </c>
      <c r="T419" t="s">
        <v>249</v>
      </c>
    </row>
    <row r="420" spans="1:20" x14ac:dyDescent="0.25">
      <c r="A420" t="s">
        <v>1027</v>
      </c>
      <c r="B420" t="s">
        <v>1028</v>
      </c>
      <c r="C420">
        <v>18</v>
      </c>
      <c r="D420">
        <f t="shared" si="36"/>
        <v>82</v>
      </c>
      <c r="F420">
        <v>0.12</v>
      </c>
      <c r="G420" s="11">
        <f t="shared" si="37"/>
        <v>66.600000000000009</v>
      </c>
      <c r="I420">
        <v>-0.02</v>
      </c>
      <c r="J420" s="2">
        <f t="shared" si="38"/>
        <v>50.7</v>
      </c>
      <c r="L420">
        <v>4.5999999999999996</v>
      </c>
      <c r="M420" s="11">
        <f t="shared" si="39"/>
        <v>45.9</v>
      </c>
      <c r="O420">
        <v>66</v>
      </c>
      <c r="P420">
        <f t="shared" si="40"/>
        <v>66</v>
      </c>
      <c r="R420" s="2">
        <f t="shared" si="41"/>
        <v>311.20000000000005</v>
      </c>
      <c r="T420" t="s">
        <v>207</v>
      </c>
    </row>
    <row r="421" spans="1:20" x14ac:dyDescent="0.25">
      <c r="A421" t="s">
        <v>1029</v>
      </c>
      <c r="B421" t="s">
        <v>1030</v>
      </c>
      <c r="C421">
        <v>1</v>
      </c>
      <c r="D421">
        <f t="shared" si="36"/>
        <v>99</v>
      </c>
      <c r="F421">
        <v>1.1499999999999999</v>
      </c>
      <c r="G421" s="11">
        <f t="shared" si="37"/>
        <v>97.899999999999991</v>
      </c>
      <c r="I421">
        <v>1.05</v>
      </c>
      <c r="J421" s="2">
        <f t="shared" si="38"/>
        <v>0.20000000000000018</v>
      </c>
      <c r="L421">
        <v>0.3</v>
      </c>
      <c r="M421" s="11">
        <f t="shared" si="39"/>
        <v>26.3</v>
      </c>
      <c r="O421">
        <v>87</v>
      </c>
      <c r="P421">
        <f t="shared" si="40"/>
        <v>87</v>
      </c>
      <c r="R421" s="2">
        <f t="shared" si="41"/>
        <v>310.39999999999998</v>
      </c>
      <c r="T421" t="s">
        <v>98</v>
      </c>
    </row>
    <row r="422" spans="1:20" x14ac:dyDescent="0.25">
      <c r="A422" t="s">
        <v>1031</v>
      </c>
      <c r="B422" t="s">
        <v>1032</v>
      </c>
      <c r="C422">
        <v>51</v>
      </c>
      <c r="D422">
        <f t="shared" si="36"/>
        <v>49</v>
      </c>
      <c r="F422">
        <v>0.05</v>
      </c>
      <c r="G422" s="11">
        <f t="shared" si="37"/>
        <v>39.900000000000006</v>
      </c>
      <c r="I422">
        <v>-0.09</v>
      </c>
      <c r="J422" s="2">
        <f t="shared" si="38"/>
        <v>81.099999999999994</v>
      </c>
      <c r="L422">
        <v>9.8000000000000007</v>
      </c>
      <c r="M422" s="11">
        <f t="shared" si="39"/>
        <v>71.399999999999991</v>
      </c>
      <c r="O422">
        <v>69</v>
      </c>
      <c r="P422">
        <f t="shared" si="40"/>
        <v>69</v>
      </c>
      <c r="R422" s="2">
        <f t="shared" si="41"/>
        <v>310.39999999999998</v>
      </c>
      <c r="T422" t="s">
        <v>395</v>
      </c>
    </row>
    <row r="423" spans="1:20" x14ac:dyDescent="0.25">
      <c r="A423" t="s">
        <v>1033</v>
      </c>
      <c r="B423" t="s">
        <v>1034</v>
      </c>
      <c r="C423">
        <v>17</v>
      </c>
      <c r="D423">
        <f t="shared" si="36"/>
        <v>83</v>
      </c>
      <c r="F423">
        <v>0.25</v>
      </c>
      <c r="G423" s="11">
        <f t="shared" si="37"/>
        <v>81.899999999999991</v>
      </c>
      <c r="I423">
        <v>-0.05</v>
      </c>
      <c r="J423" s="2">
        <f t="shared" si="38"/>
        <v>69.8</v>
      </c>
      <c r="L423">
        <v>-2.8</v>
      </c>
      <c r="M423" s="11">
        <f t="shared" si="39"/>
        <v>19.7</v>
      </c>
      <c r="O423">
        <v>56</v>
      </c>
      <c r="P423">
        <f t="shared" si="40"/>
        <v>56</v>
      </c>
      <c r="R423" s="2">
        <f t="shared" si="41"/>
        <v>310.39999999999998</v>
      </c>
      <c r="T423" t="s">
        <v>237</v>
      </c>
    </row>
    <row r="424" spans="1:20" x14ac:dyDescent="0.25">
      <c r="A424" t="s">
        <v>1035</v>
      </c>
      <c r="B424" t="s">
        <v>1036</v>
      </c>
      <c r="C424">
        <v>29</v>
      </c>
      <c r="D424">
        <f t="shared" si="36"/>
        <v>71</v>
      </c>
      <c r="F424">
        <v>0.11</v>
      </c>
      <c r="G424" s="11">
        <f t="shared" si="37"/>
        <v>63.9</v>
      </c>
      <c r="I424">
        <v>-0.04</v>
      </c>
      <c r="J424" s="2">
        <f t="shared" si="38"/>
        <v>65</v>
      </c>
      <c r="L424">
        <v>2.5</v>
      </c>
      <c r="M424" s="11">
        <f t="shared" si="39"/>
        <v>35.299999999999997</v>
      </c>
      <c r="O424">
        <v>75</v>
      </c>
      <c r="P424">
        <f t="shared" si="40"/>
        <v>75</v>
      </c>
      <c r="R424" s="2">
        <f t="shared" si="41"/>
        <v>310.20000000000005</v>
      </c>
      <c r="T424" t="s">
        <v>240</v>
      </c>
    </row>
    <row r="425" spans="1:20" x14ac:dyDescent="0.25">
      <c r="A425" t="s">
        <v>1037</v>
      </c>
      <c r="B425" t="s">
        <v>1038</v>
      </c>
      <c r="C425">
        <v>15</v>
      </c>
      <c r="D425">
        <f t="shared" si="36"/>
        <v>85</v>
      </c>
      <c r="F425">
        <v>0.36</v>
      </c>
      <c r="G425" s="11">
        <f t="shared" si="37"/>
        <v>87.8</v>
      </c>
      <c r="I425">
        <v>-0.11</v>
      </c>
      <c r="J425" s="2">
        <f t="shared" si="38"/>
        <v>84.2</v>
      </c>
      <c r="L425">
        <v>-27.1</v>
      </c>
      <c r="M425" s="11">
        <f t="shared" si="39"/>
        <v>4</v>
      </c>
      <c r="O425">
        <v>49</v>
      </c>
      <c r="P425">
        <f t="shared" si="40"/>
        <v>49</v>
      </c>
      <c r="R425" s="2">
        <f t="shared" si="41"/>
        <v>310</v>
      </c>
      <c r="T425" t="s">
        <v>841</v>
      </c>
    </row>
    <row r="426" spans="1:20" x14ac:dyDescent="0.25">
      <c r="A426" t="s">
        <v>1039</v>
      </c>
      <c r="B426" t="s">
        <v>1040</v>
      </c>
      <c r="C426">
        <v>23</v>
      </c>
      <c r="D426">
        <f t="shared" si="36"/>
        <v>77</v>
      </c>
      <c r="F426">
        <v>0.03</v>
      </c>
      <c r="G426" s="11">
        <f t="shared" si="37"/>
        <v>23.9</v>
      </c>
      <c r="I426">
        <v>-0.04</v>
      </c>
      <c r="J426" s="2">
        <f t="shared" si="38"/>
        <v>65</v>
      </c>
      <c r="L426">
        <v>20.3</v>
      </c>
      <c r="M426" s="11">
        <f t="shared" si="39"/>
        <v>91</v>
      </c>
      <c r="O426">
        <v>53</v>
      </c>
      <c r="P426">
        <f t="shared" si="40"/>
        <v>53</v>
      </c>
      <c r="R426" s="2">
        <f t="shared" si="41"/>
        <v>309.89999999999998</v>
      </c>
      <c r="T426" t="s">
        <v>119</v>
      </c>
    </row>
    <row r="427" spans="1:20" x14ac:dyDescent="0.25">
      <c r="A427" t="s">
        <v>1041</v>
      </c>
      <c r="B427" t="s">
        <v>1042</v>
      </c>
      <c r="C427">
        <v>49</v>
      </c>
      <c r="D427">
        <f t="shared" si="36"/>
        <v>51</v>
      </c>
      <c r="F427">
        <v>0.28999999999999998</v>
      </c>
      <c r="G427" s="11">
        <f t="shared" si="37"/>
        <v>84.3</v>
      </c>
      <c r="I427">
        <v>-0.15</v>
      </c>
      <c r="J427" s="2">
        <f t="shared" si="38"/>
        <v>88.8</v>
      </c>
      <c r="L427">
        <v>3.8</v>
      </c>
      <c r="M427" s="11">
        <f t="shared" si="39"/>
        <v>41.8</v>
      </c>
      <c r="O427">
        <v>44</v>
      </c>
      <c r="P427">
        <f t="shared" si="40"/>
        <v>44</v>
      </c>
      <c r="R427" s="2">
        <f t="shared" si="41"/>
        <v>309.89999999999998</v>
      </c>
      <c r="T427" t="s">
        <v>428</v>
      </c>
    </row>
    <row r="428" spans="1:20" x14ac:dyDescent="0.25">
      <c r="A428" t="s">
        <v>1043</v>
      </c>
      <c r="B428" t="s">
        <v>1044</v>
      </c>
      <c r="C428">
        <v>25</v>
      </c>
      <c r="D428">
        <f t="shared" si="36"/>
        <v>75</v>
      </c>
      <c r="F428">
        <v>0.02</v>
      </c>
      <c r="G428" s="11">
        <f t="shared" si="37"/>
        <v>14.299999999999999</v>
      </c>
      <c r="I428">
        <v>-0.1</v>
      </c>
      <c r="J428" s="2">
        <f t="shared" si="38"/>
        <v>83.1</v>
      </c>
      <c r="L428">
        <v>11.9</v>
      </c>
      <c r="M428" s="11">
        <f t="shared" si="39"/>
        <v>77.900000000000006</v>
      </c>
      <c r="O428">
        <v>59</v>
      </c>
      <c r="P428">
        <f t="shared" si="40"/>
        <v>59</v>
      </c>
      <c r="R428" s="2">
        <f t="shared" si="41"/>
        <v>309.3</v>
      </c>
      <c r="T428" t="s">
        <v>811</v>
      </c>
    </row>
    <row r="429" spans="1:20" x14ac:dyDescent="0.25">
      <c r="A429" t="s">
        <v>1045</v>
      </c>
      <c r="B429" t="s">
        <v>1046</v>
      </c>
      <c r="C429">
        <v>33</v>
      </c>
      <c r="D429">
        <f t="shared" si="36"/>
        <v>67</v>
      </c>
      <c r="F429">
        <v>0.25</v>
      </c>
      <c r="G429" s="11">
        <f t="shared" si="37"/>
        <v>81.899999999999991</v>
      </c>
      <c r="I429">
        <v>-0.04</v>
      </c>
      <c r="J429" s="2">
        <f t="shared" si="38"/>
        <v>65</v>
      </c>
      <c r="L429">
        <v>-26.9</v>
      </c>
      <c r="M429" s="11">
        <f t="shared" si="39"/>
        <v>4.2</v>
      </c>
      <c r="O429">
        <v>91</v>
      </c>
      <c r="P429">
        <f t="shared" si="40"/>
        <v>91</v>
      </c>
      <c r="R429" s="2">
        <f t="shared" si="41"/>
        <v>309.09999999999997</v>
      </c>
      <c r="T429" t="s">
        <v>354</v>
      </c>
    </row>
    <row r="430" spans="1:20" x14ac:dyDescent="0.25">
      <c r="A430" t="s">
        <v>1047</v>
      </c>
      <c r="B430" t="s">
        <v>1048</v>
      </c>
      <c r="C430">
        <v>7</v>
      </c>
      <c r="D430">
        <f t="shared" si="36"/>
        <v>93</v>
      </c>
      <c r="F430">
        <v>0.23</v>
      </c>
      <c r="G430" s="11">
        <f t="shared" si="37"/>
        <v>80</v>
      </c>
      <c r="I430">
        <v>-0.28999999999999998</v>
      </c>
      <c r="J430" s="2">
        <f t="shared" si="38"/>
        <v>94.699999999999989</v>
      </c>
      <c r="L430">
        <v>-8.5</v>
      </c>
      <c r="M430" s="11">
        <f t="shared" si="39"/>
        <v>12.3</v>
      </c>
      <c r="O430">
        <v>29</v>
      </c>
      <c r="P430">
        <f t="shared" si="40"/>
        <v>29</v>
      </c>
      <c r="R430" s="2">
        <f t="shared" si="41"/>
        <v>309</v>
      </c>
      <c r="T430" t="s">
        <v>107</v>
      </c>
    </row>
    <row r="431" spans="1:20" x14ac:dyDescent="0.25">
      <c r="A431" t="s">
        <v>1049</v>
      </c>
      <c r="B431" t="s">
        <v>1050</v>
      </c>
      <c r="C431">
        <v>58</v>
      </c>
      <c r="D431">
        <f t="shared" si="36"/>
        <v>42</v>
      </c>
      <c r="F431">
        <v>0.52</v>
      </c>
      <c r="G431" s="11">
        <f t="shared" si="37"/>
        <v>92.600000000000009</v>
      </c>
      <c r="I431">
        <v>-0.03</v>
      </c>
      <c r="J431" s="2">
        <f t="shared" si="38"/>
        <v>59.4</v>
      </c>
      <c r="L431">
        <v>-4.0999999999999996</v>
      </c>
      <c r="M431" s="11">
        <f t="shared" si="39"/>
        <v>17.7</v>
      </c>
      <c r="O431">
        <v>97</v>
      </c>
      <c r="P431">
        <f t="shared" si="40"/>
        <v>97</v>
      </c>
      <c r="R431" s="2">
        <f t="shared" si="41"/>
        <v>308.7</v>
      </c>
      <c r="T431" t="s">
        <v>182</v>
      </c>
    </row>
    <row r="432" spans="1:20" x14ac:dyDescent="0.25">
      <c r="A432" t="s">
        <v>1051</v>
      </c>
      <c r="B432" t="s">
        <v>1052</v>
      </c>
      <c r="C432">
        <v>18</v>
      </c>
      <c r="D432">
        <f t="shared" si="36"/>
        <v>82</v>
      </c>
      <c r="F432">
        <v>0.27</v>
      </c>
      <c r="G432" s="11">
        <f t="shared" si="37"/>
        <v>83.1</v>
      </c>
      <c r="I432">
        <v>-0.02</v>
      </c>
      <c r="J432" s="2">
        <f t="shared" si="38"/>
        <v>50.7</v>
      </c>
      <c r="L432">
        <v>-31</v>
      </c>
      <c r="M432" s="11">
        <f t="shared" si="39"/>
        <v>3.6999999999999997</v>
      </c>
      <c r="O432">
        <v>89</v>
      </c>
      <c r="P432">
        <f t="shared" si="40"/>
        <v>89</v>
      </c>
      <c r="R432" s="2">
        <f t="shared" si="41"/>
        <v>308.5</v>
      </c>
      <c r="T432" t="s">
        <v>133</v>
      </c>
    </row>
    <row r="433" spans="1:20" x14ac:dyDescent="0.25">
      <c r="A433" t="s">
        <v>1053</v>
      </c>
      <c r="B433" t="s">
        <v>1054</v>
      </c>
      <c r="C433">
        <v>39</v>
      </c>
      <c r="D433">
        <f t="shared" si="36"/>
        <v>61</v>
      </c>
      <c r="F433">
        <v>0.04</v>
      </c>
      <c r="G433" s="11">
        <f t="shared" si="37"/>
        <v>32.4</v>
      </c>
      <c r="I433">
        <v>-0.03</v>
      </c>
      <c r="J433" s="2">
        <f t="shared" si="38"/>
        <v>59.4</v>
      </c>
      <c r="L433">
        <v>18.899999999999999</v>
      </c>
      <c r="M433" s="11">
        <f t="shared" si="39"/>
        <v>89.7</v>
      </c>
      <c r="O433">
        <v>66</v>
      </c>
      <c r="P433">
        <f t="shared" si="40"/>
        <v>66</v>
      </c>
      <c r="R433" s="2">
        <f t="shared" si="41"/>
        <v>308.5</v>
      </c>
      <c r="T433" t="s">
        <v>101</v>
      </c>
    </row>
    <row r="434" spans="1:20" x14ac:dyDescent="0.25">
      <c r="A434" t="s">
        <v>1055</v>
      </c>
      <c r="B434" t="s">
        <v>1056</v>
      </c>
      <c r="C434">
        <v>17</v>
      </c>
      <c r="D434">
        <f t="shared" si="36"/>
        <v>83</v>
      </c>
      <c r="F434">
        <v>0.53</v>
      </c>
      <c r="G434" s="11">
        <f t="shared" si="37"/>
        <v>92.800000000000011</v>
      </c>
      <c r="I434">
        <v>-0.46</v>
      </c>
      <c r="J434" s="2">
        <f t="shared" si="38"/>
        <v>97.3</v>
      </c>
      <c r="L434">
        <v>-4.5</v>
      </c>
      <c r="M434" s="11">
        <f t="shared" si="39"/>
        <v>16.900000000000002</v>
      </c>
      <c r="O434">
        <v>18</v>
      </c>
      <c r="P434">
        <f t="shared" si="40"/>
        <v>18</v>
      </c>
      <c r="R434" s="2">
        <f t="shared" si="41"/>
        <v>308</v>
      </c>
      <c r="T434" t="s">
        <v>119</v>
      </c>
    </row>
    <row r="435" spans="1:20" x14ac:dyDescent="0.25">
      <c r="A435" t="s">
        <v>1057</v>
      </c>
      <c r="B435" t="s">
        <v>1058</v>
      </c>
      <c r="C435">
        <v>24</v>
      </c>
      <c r="D435">
        <f t="shared" si="36"/>
        <v>76</v>
      </c>
      <c r="F435">
        <v>0.22</v>
      </c>
      <c r="G435" s="11">
        <f t="shared" si="37"/>
        <v>79.100000000000009</v>
      </c>
      <c r="I435">
        <v>-0.08</v>
      </c>
      <c r="J435" s="2">
        <f t="shared" si="38"/>
        <v>79.3</v>
      </c>
      <c r="L435">
        <v>6.7</v>
      </c>
      <c r="M435" s="11">
        <f t="shared" si="39"/>
        <v>57.4</v>
      </c>
      <c r="O435">
        <v>16</v>
      </c>
      <c r="P435">
        <f t="shared" si="40"/>
        <v>16</v>
      </c>
      <c r="R435" s="2">
        <f t="shared" si="41"/>
        <v>307.8</v>
      </c>
      <c r="T435" t="s">
        <v>119</v>
      </c>
    </row>
    <row r="436" spans="1:20" x14ac:dyDescent="0.25">
      <c r="A436" t="s">
        <v>1059</v>
      </c>
      <c r="B436" t="s">
        <v>1060</v>
      </c>
      <c r="C436">
        <v>26</v>
      </c>
      <c r="D436">
        <f t="shared" si="36"/>
        <v>74</v>
      </c>
      <c r="F436">
        <v>0.18</v>
      </c>
      <c r="G436" s="11">
        <f t="shared" si="37"/>
        <v>75.7</v>
      </c>
      <c r="I436">
        <v>-0.06</v>
      </c>
      <c r="J436" s="2">
        <f t="shared" si="38"/>
        <v>73.7</v>
      </c>
      <c r="L436">
        <v>2.1</v>
      </c>
      <c r="M436" s="11">
        <f t="shared" si="39"/>
        <v>33.300000000000004</v>
      </c>
      <c r="O436">
        <v>51</v>
      </c>
      <c r="P436">
        <f t="shared" si="40"/>
        <v>51</v>
      </c>
      <c r="R436" s="2">
        <f t="shared" si="41"/>
        <v>307.7</v>
      </c>
      <c r="T436" t="s">
        <v>428</v>
      </c>
    </row>
    <row r="437" spans="1:20" x14ac:dyDescent="0.25">
      <c r="A437" t="s">
        <v>1061</v>
      </c>
      <c r="B437" t="s">
        <v>1062</v>
      </c>
      <c r="C437">
        <v>30</v>
      </c>
      <c r="D437">
        <f t="shared" si="36"/>
        <v>70</v>
      </c>
      <c r="F437">
        <v>0.17</v>
      </c>
      <c r="G437" s="11">
        <f t="shared" si="37"/>
        <v>75</v>
      </c>
      <c r="I437">
        <v>-0.03</v>
      </c>
      <c r="J437" s="2">
        <f t="shared" si="38"/>
        <v>59.4</v>
      </c>
      <c r="L437">
        <v>-5.7</v>
      </c>
      <c r="M437" s="11">
        <f t="shared" si="39"/>
        <v>15.2</v>
      </c>
      <c r="O437">
        <v>88</v>
      </c>
      <c r="P437">
        <f t="shared" si="40"/>
        <v>88</v>
      </c>
      <c r="R437" s="2">
        <f t="shared" si="41"/>
        <v>307.60000000000002</v>
      </c>
      <c r="T437" t="s">
        <v>354</v>
      </c>
    </row>
    <row r="438" spans="1:20" x14ac:dyDescent="0.25">
      <c r="A438" t="s">
        <v>1063</v>
      </c>
      <c r="B438" t="s">
        <v>1064</v>
      </c>
      <c r="C438">
        <v>29</v>
      </c>
      <c r="D438">
        <f t="shared" si="36"/>
        <v>71</v>
      </c>
      <c r="F438">
        <v>0.35</v>
      </c>
      <c r="G438" s="11">
        <f t="shared" si="37"/>
        <v>87.5</v>
      </c>
      <c r="I438">
        <v>0.06</v>
      </c>
      <c r="J438" s="2">
        <f t="shared" si="38"/>
        <v>13.4</v>
      </c>
      <c r="L438">
        <v>4.7</v>
      </c>
      <c r="M438" s="11">
        <f t="shared" si="39"/>
        <v>46.6</v>
      </c>
      <c r="O438">
        <v>89</v>
      </c>
      <c r="P438">
        <f t="shared" si="40"/>
        <v>89</v>
      </c>
      <c r="R438" s="2">
        <f t="shared" si="41"/>
        <v>307.5</v>
      </c>
      <c r="T438" t="s">
        <v>125</v>
      </c>
    </row>
    <row r="439" spans="1:20" x14ac:dyDescent="0.25">
      <c r="A439" t="s">
        <v>1065</v>
      </c>
      <c r="B439" t="s">
        <v>1066</v>
      </c>
      <c r="C439">
        <v>10</v>
      </c>
      <c r="D439">
        <f t="shared" si="36"/>
        <v>90</v>
      </c>
      <c r="F439">
        <v>0.72</v>
      </c>
      <c r="G439" s="11">
        <f t="shared" si="37"/>
        <v>95.399999999999991</v>
      </c>
      <c r="I439">
        <v>0.01</v>
      </c>
      <c r="J439" s="2">
        <f t="shared" si="38"/>
        <v>29.800000000000004</v>
      </c>
      <c r="L439">
        <v>-14.8</v>
      </c>
      <c r="M439" s="11">
        <f t="shared" si="39"/>
        <v>8.3000000000000007</v>
      </c>
      <c r="O439">
        <v>84</v>
      </c>
      <c r="P439">
        <f t="shared" si="40"/>
        <v>84</v>
      </c>
      <c r="R439" s="2">
        <f t="shared" si="41"/>
        <v>307.5</v>
      </c>
      <c r="T439" t="s">
        <v>133</v>
      </c>
    </row>
    <row r="440" spans="1:20" x14ac:dyDescent="0.25">
      <c r="A440" t="s">
        <v>1067</v>
      </c>
      <c r="B440" t="s">
        <v>1068</v>
      </c>
      <c r="C440">
        <v>36</v>
      </c>
      <c r="D440">
        <f t="shared" si="36"/>
        <v>64</v>
      </c>
      <c r="F440">
        <v>0.04</v>
      </c>
      <c r="G440" s="11">
        <f t="shared" si="37"/>
        <v>32.4</v>
      </c>
      <c r="I440">
        <v>-0.08</v>
      </c>
      <c r="J440" s="2">
        <f t="shared" si="38"/>
        <v>79.3</v>
      </c>
      <c r="L440">
        <v>9.6</v>
      </c>
      <c r="M440" s="11">
        <f t="shared" si="39"/>
        <v>70.7</v>
      </c>
      <c r="O440">
        <v>61</v>
      </c>
      <c r="P440">
        <f t="shared" si="40"/>
        <v>61</v>
      </c>
      <c r="R440" s="2">
        <f t="shared" si="41"/>
        <v>307.39999999999998</v>
      </c>
      <c r="T440" t="s">
        <v>1069</v>
      </c>
    </row>
    <row r="441" spans="1:20" x14ac:dyDescent="0.25">
      <c r="A441" t="s">
        <v>1070</v>
      </c>
      <c r="B441" t="s">
        <v>1071</v>
      </c>
      <c r="C441">
        <v>44</v>
      </c>
      <c r="D441">
        <f t="shared" si="36"/>
        <v>56</v>
      </c>
      <c r="F441">
        <v>0.2</v>
      </c>
      <c r="G441" s="11">
        <f t="shared" si="37"/>
        <v>77.400000000000006</v>
      </c>
      <c r="I441">
        <v>-0.05</v>
      </c>
      <c r="J441" s="2">
        <f t="shared" si="38"/>
        <v>69.8</v>
      </c>
      <c r="L441">
        <v>-2.1</v>
      </c>
      <c r="M441" s="11">
        <f t="shared" si="39"/>
        <v>21</v>
      </c>
      <c r="O441">
        <v>83</v>
      </c>
      <c r="P441">
        <f t="shared" si="40"/>
        <v>83</v>
      </c>
      <c r="R441" s="2">
        <f t="shared" si="41"/>
        <v>307.20000000000005</v>
      </c>
      <c r="T441" t="s">
        <v>130</v>
      </c>
    </row>
    <row r="442" spans="1:20" x14ac:dyDescent="0.25">
      <c r="A442" t="s">
        <v>1072</v>
      </c>
      <c r="B442" t="s">
        <v>1073</v>
      </c>
      <c r="C442">
        <v>49</v>
      </c>
      <c r="D442">
        <f t="shared" si="36"/>
        <v>51</v>
      </c>
      <c r="F442">
        <v>0.03</v>
      </c>
      <c r="G442" s="11">
        <f t="shared" si="37"/>
        <v>23.9</v>
      </c>
      <c r="I442">
        <v>-0.04</v>
      </c>
      <c r="J442" s="2">
        <f t="shared" si="38"/>
        <v>65</v>
      </c>
      <c r="L442">
        <v>16.899999999999999</v>
      </c>
      <c r="M442" s="11">
        <f t="shared" si="39"/>
        <v>87.3</v>
      </c>
      <c r="O442">
        <v>80</v>
      </c>
      <c r="P442">
        <f t="shared" si="40"/>
        <v>80</v>
      </c>
      <c r="R442" s="2">
        <f t="shared" si="41"/>
        <v>307.2</v>
      </c>
      <c r="T442" t="s">
        <v>130</v>
      </c>
    </row>
    <row r="443" spans="1:20" x14ac:dyDescent="0.25">
      <c r="A443" t="s">
        <v>1074</v>
      </c>
      <c r="B443" t="s">
        <v>1075</v>
      </c>
      <c r="C443">
        <v>31</v>
      </c>
      <c r="D443">
        <f t="shared" si="36"/>
        <v>69</v>
      </c>
      <c r="F443">
        <v>0.08</v>
      </c>
      <c r="G443" s="11">
        <f t="shared" si="37"/>
        <v>55.1</v>
      </c>
      <c r="I443">
        <v>-0.05</v>
      </c>
      <c r="J443" s="2">
        <f t="shared" si="38"/>
        <v>69.8</v>
      </c>
      <c r="L443">
        <v>6.8</v>
      </c>
      <c r="M443" s="11">
        <f t="shared" si="39"/>
        <v>57.9</v>
      </c>
      <c r="O443">
        <v>55</v>
      </c>
      <c r="P443">
        <f t="shared" si="40"/>
        <v>55</v>
      </c>
      <c r="R443" s="2">
        <f t="shared" si="41"/>
        <v>306.79999999999995</v>
      </c>
      <c r="T443" t="s">
        <v>113</v>
      </c>
    </row>
    <row r="444" spans="1:20" x14ac:dyDescent="0.25">
      <c r="A444" t="s">
        <v>1076</v>
      </c>
      <c r="B444" t="s">
        <v>1077</v>
      </c>
      <c r="C444">
        <v>39</v>
      </c>
      <c r="D444">
        <f t="shared" si="36"/>
        <v>61</v>
      </c>
      <c r="F444">
        <v>0.12</v>
      </c>
      <c r="G444" s="11">
        <f t="shared" si="37"/>
        <v>66.600000000000009</v>
      </c>
      <c r="I444">
        <v>-0.12</v>
      </c>
      <c r="J444" s="2">
        <f t="shared" si="38"/>
        <v>85.5</v>
      </c>
      <c r="L444">
        <v>4.8</v>
      </c>
      <c r="M444" s="11">
        <f t="shared" si="39"/>
        <v>47.4</v>
      </c>
      <c r="O444">
        <v>46</v>
      </c>
      <c r="P444">
        <f t="shared" si="40"/>
        <v>46</v>
      </c>
      <c r="R444" s="2">
        <f t="shared" si="41"/>
        <v>306.5</v>
      </c>
      <c r="T444" t="s">
        <v>991</v>
      </c>
    </row>
    <row r="445" spans="1:20" x14ac:dyDescent="0.25">
      <c r="A445" t="s">
        <v>1078</v>
      </c>
      <c r="B445" t="s">
        <v>1079</v>
      </c>
      <c r="C445">
        <v>29</v>
      </c>
      <c r="D445">
        <f t="shared" si="36"/>
        <v>71</v>
      </c>
      <c r="F445">
        <v>0.06</v>
      </c>
      <c r="G445" s="11">
        <f t="shared" si="37"/>
        <v>45.800000000000004</v>
      </c>
      <c r="I445">
        <v>-0.02</v>
      </c>
      <c r="J445" s="2">
        <f t="shared" si="38"/>
        <v>50.7</v>
      </c>
      <c r="L445">
        <v>10.199999999999999</v>
      </c>
      <c r="M445" s="11">
        <f t="shared" si="39"/>
        <v>72.899999999999991</v>
      </c>
      <c r="O445">
        <v>66</v>
      </c>
      <c r="P445">
        <f t="shared" si="40"/>
        <v>66</v>
      </c>
      <c r="R445" s="2">
        <f t="shared" si="41"/>
        <v>306.39999999999998</v>
      </c>
      <c r="T445" t="s">
        <v>237</v>
      </c>
    </row>
    <row r="446" spans="1:20" x14ac:dyDescent="0.25">
      <c r="A446" t="s">
        <v>1080</v>
      </c>
      <c r="B446" t="s">
        <v>1081</v>
      </c>
      <c r="C446">
        <v>32</v>
      </c>
      <c r="D446">
        <f t="shared" si="36"/>
        <v>68</v>
      </c>
      <c r="F446">
        <v>-0.1</v>
      </c>
      <c r="G446" s="11">
        <f t="shared" si="37"/>
        <v>0.4</v>
      </c>
      <c r="I446">
        <v>-0.15</v>
      </c>
      <c r="J446" s="2">
        <f t="shared" si="38"/>
        <v>88.8</v>
      </c>
      <c r="L446">
        <v>48.6</v>
      </c>
      <c r="M446" s="11">
        <f t="shared" si="39"/>
        <v>98.7</v>
      </c>
      <c r="O446">
        <v>50</v>
      </c>
      <c r="P446">
        <f t="shared" si="40"/>
        <v>50</v>
      </c>
      <c r="R446" s="2">
        <f t="shared" si="41"/>
        <v>305.89999999999998</v>
      </c>
      <c r="T446" t="s">
        <v>694</v>
      </c>
    </row>
    <row r="447" spans="1:20" x14ac:dyDescent="0.25">
      <c r="A447" t="s">
        <v>1082</v>
      </c>
      <c r="B447" t="s">
        <v>1083</v>
      </c>
      <c r="C447">
        <v>30</v>
      </c>
      <c r="D447">
        <f t="shared" si="36"/>
        <v>70</v>
      </c>
      <c r="F447">
        <v>0.14000000000000001</v>
      </c>
      <c r="G447" s="11">
        <f t="shared" si="37"/>
        <v>70.7</v>
      </c>
      <c r="I447">
        <v>-0.13</v>
      </c>
      <c r="J447" s="2">
        <f t="shared" si="38"/>
        <v>86.4</v>
      </c>
      <c r="L447">
        <v>2.4</v>
      </c>
      <c r="M447" s="11">
        <f t="shared" si="39"/>
        <v>34.599999999999994</v>
      </c>
      <c r="O447">
        <v>44</v>
      </c>
      <c r="P447">
        <f t="shared" si="40"/>
        <v>44</v>
      </c>
      <c r="R447" s="2">
        <f t="shared" si="41"/>
        <v>305.7</v>
      </c>
      <c r="T447" t="s">
        <v>704</v>
      </c>
    </row>
    <row r="448" spans="1:20" x14ac:dyDescent="0.25">
      <c r="A448" t="s">
        <v>1084</v>
      </c>
      <c r="B448" t="s">
        <v>1085</v>
      </c>
      <c r="C448">
        <v>34</v>
      </c>
      <c r="D448">
        <f t="shared" si="36"/>
        <v>66</v>
      </c>
      <c r="F448">
        <v>7.0000000000000007E-2</v>
      </c>
      <c r="G448" s="11">
        <f t="shared" si="37"/>
        <v>51</v>
      </c>
      <c r="I448">
        <v>-0.06</v>
      </c>
      <c r="J448" s="2">
        <f t="shared" si="38"/>
        <v>73.7</v>
      </c>
      <c r="L448">
        <v>4.9000000000000004</v>
      </c>
      <c r="M448" s="11">
        <f t="shared" si="39"/>
        <v>47.699999999999996</v>
      </c>
      <c r="O448">
        <v>67</v>
      </c>
      <c r="P448">
        <f t="shared" si="40"/>
        <v>67</v>
      </c>
      <c r="R448" s="2">
        <f t="shared" si="41"/>
        <v>305.39999999999998</v>
      </c>
      <c r="T448" t="s">
        <v>154</v>
      </c>
    </row>
    <row r="449" spans="1:20" x14ac:dyDescent="0.25">
      <c r="A449" t="s">
        <v>1086</v>
      </c>
      <c r="B449" t="s">
        <v>1087</v>
      </c>
      <c r="C449">
        <v>28</v>
      </c>
      <c r="D449">
        <f t="shared" si="36"/>
        <v>72</v>
      </c>
      <c r="F449">
        <v>0.37</v>
      </c>
      <c r="G449" s="11">
        <f t="shared" si="37"/>
        <v>88.2</v>
      </c>
      <c r="I449">
        <v>-0.06</v>
      </c>
      <c r="J449" s="2">
        <f t="shared" si="38"/>
        <v>73.7</v>
      </c>
      <c r="L449">
        <v>-19.7</v>
      </c>
      <c r="M449" s="11">
        <f t="shared" si="39"/>
        <v>6.3</v>
      </c>
      <c r="O449">
        <v>65</v>
      </c>
      <c r="P449">
        <f t="shared" si="40"/>
        <v>65</v>
      </c>
      <c r="R449" s="2">
        <f t="shared" si="41"/>
        <v>305.2</v>
      </c>
      <c r="T449" t="s">
        <v>486</v>
      </c>
    </row>
    <row r="450" spans="1:20" x14ac:dyDescent="0.25">
      <c r="A450" t="s">
        <v>1088</v>
      </c>
      <c r="B450" t="s">
        <v>1089</v>
      </c>
      <c r="C450">
        <v>6</v>
      </c>
      <c r="D450">
        <f t="shared" ref="D450:D513" si="42">100-C450</f>
        <v>94</v>
      </c>
      <c r="F450">
        <v>0.77</v>
      </c>
      <c r="G450" s="11">
        <f t="shared" ref="G450:G513" si="43">(_xlfn.PERCENTRANK.INC(F$2:F$1737,F450))*100</f>
        <v>95.899999999999991</v>
      </c>
      <c r="I450">
        <v>0.08</v>
      </c>
      <c r="J450" s="2">
        <f t="shared" ref="J450:J513" si="44">(1-(_xlfn.PERCENTRANK.INC(I$2:I$1737,I450)))*100</f>
        <v>9.6999999999999975</v>
      </c>
      <c r="L450">
        <v>5.6</v>
      </c>
      <c r="M450" s="11">
        <f t="shared" ref="M450:M513" si="45">(_xlfn.PERCENTRANK.INC(L$2:L$1737,L450))*100</f>
        <v>51.6</v>
      </c>
      <c r="O450">
        <v>54</v>
      </c>
      <c r="P450">
        <f t="shared" ref="P450:P513" si="46">O450</f>
        <v>54</v>
      </c>
      <c r="R450" s="2">
        <f t="shared" ref="R450:R513" si="47">P450+M450+J450+G450+D450</f>
        <v>305.2</v>
      </c>
      <c r="T450" t="s">
        <v>949</v>
      </c>
    </row>
    <row r="451" spans="1:20" x14ac:dyDescent="0.25">
      <c r="A451" t="s">
        <v>1090</v>
      </c>
      <c r="B451" t="s">
        <v>1091</v>
      </c>
      <c r="C451">
        <v>27</v>
      </c>
      <c r="D451">
        <f t="shared" si="42"/>
        <v>73</v>
      </c>
      <c r="F451">
        <v>0.15</v>
      </c>
      <c r="G451" s="11">
        <f t="shared" si="43"/>
        <v>72.3</v>
      </c>
      <c r="I451">
        <v>0.03</v>
      </c>
      <c r="J451" s="2">
        <f t="shared" si="44"/>
        <v>20.899999999999995</v>
      </c>
      <c r="L451">
        <v>6.8</v>
      </c>
      <c r="M451" s="11">
        <f t="shared" si="45"/>
        <v>57.9</v>
      </c>
      <c r="O451">
        <v>81</v>
      </c>
      <c r="P451">
        <f t="shared" si="46"/>
        <v>81</v>
      </c>
      <c r="R451" s="2">
        <f t="shared" si="47"/>
        <v>305.10000000000002</v>
      </c>
      <c r="T451" t="s">
        <v>101</v>
      </c>
    </row>
    <row r="452" spans="1:20" x14ac:dyDescent="0.25">
      <c r="A452" t="s">
        <v>1092</v>
      </c>
      <c r="B452" t="s">
        <v>1093</v>
      </c>
      <c r="C452">
        <v>30</v>
      </c>
      <c r="D452">
        <f t="shared" si="42"/>
        <v>70</v>
      </c>
      <c r="F452">
        <v>7.0000000000000007E-2</v>
      </c>
      <c r="G452" s="11">
        <f t="shared" si="43"/>
        <v>51</v>
      </c>
      <c r="I452">
        <v>-0.09</v>
      </c>
      <c r="J452" s="2">
        <f t="shared" si="44"/>
        <v>81.099999999999994</v>
      </c>
      <c r="L452">
        <v>15.6</v>
      </c>
      <c r="M452" s="11">
        <f t="shared" si="45"/>
        <v>85.7</v>
      </c>
      <c r="O452">
        <v>17</v>
      </c>
      <c r="P452">
        <f t="shared" si="46"/>
        <v>17</v>
      </c>
      <c r="R452" s="2">
        <f t="shared" si="47"/>
        <v>304.8</v>
      </c>
      <c r="T452" t="s">
        <v>1094</v>
      </c>
    </row>
    <row r="453" spans="1:20" x14ac:dyDescent="0.25">
      <c r="A453" t="s">
        <v>1095</v>
      </c>
      <c r="B453" t="s">
        <v>1096</v>
      </c>
      <c r="C453">
        <v>25</v>
      </c>
      <c r="D453">
        <f t="shared" si="42"/>
        <v>75</v>
      </c>
      <c r="F453">
        <v>0.27</v>
      </c>
      <c r="G453" s="11">
        <f t="shared" si="43"/>
        <v>83.1</v>
      </c>
      <c r="I453">
        <v>-7.0000000000000007E-2</v>
      </c>
      <c r="J453" s="2">
        <f t="shared" si="44"/>
        <v>77</v>
      </c>
      <c r="L453">
        <v>0.1</v>
      </c>
      <c r="M453" s="11">
        <f t="shared" si="45"/>
        <v>25.5</v>
      </c>
      <c r="O453">
        <v>44</v>
      </c>
      <c r="P453">
        <f t="shared" si="46"/>
        <v>44</v>
      </c>
      <c r="R453" s="2">
        <f t="shared" si="47"/>
        <v>304.60000000000002</v>
      </c>
      <c r="T453" t="s">
        <v>437</v>
      </c>
    </row>
    <row r="454" spans="1:20" x14ac:dyDescent="0.25">
      <c r="A454" t="s">
        <v>1097</v>
      </c>
      <c r="B454" t="s">
        <v>1098</v>
      </c>
      <c r="C454">
        <v>70</v>
      </c>
      <c r="D454">
        <f t="shared" si="42"/>
        <v>30</v>
      </c>
      <c r="F454">
        <v>0.25</v>
      </c>
      <c r="G454" s="11">
        <f t="shared" si="43"/>
        <v>81.899999999999991</v>
      </c>
      <c r="I454">
        <v>-7.0000000000000007E-2</v>
      </c>
      <c r="J454" s="2">
        <f t="shared" si="44"/>
        <v>77</v>
      </c>
      <c r="L454">
        <v>2.4</v>
      </c>
      <c r="M454" s="11">
        <f t="shared" si="45"/>
        <v>34.599999999999994</v>
      </c>
      <c r="O454">
        <v>81</v>
      </c>
      <c r="P454">
        <f t="shared" si="46"/>
        <v>81</v>
      </c>
      <c r="R454" s="2">
        <f t="shared" si="47"/>
        <v>304.5</v>
      </c>
      <c r="T454" t="s">
        <v>119</v>
      </c>
    </row>
    <row r="455" spans="1:20" x14ac:dyDescent="0.25">
      <c r="A455" t="s">
        <v>1099</v>
      </c>
      <c r="B455" t="s">
        <v>1100</v>
      </c>
      <c r="C455">
        <v>14</v>
      </c>
      <c r="D455">
        <f t="shared" si="42"/>
        <v>86</v>
      </c>
      <c r="F455">
        <v>0.56999999999999995</v>
      </c>
      <c r="G455" s="11">
        <f t="shared" si="43"/>
        <v>93.7</v>
      </c>
      <c r="I455">
        <v>-0.01</v>
      </c>
      <c r="J455" s="2">
        <f t="shared" si="44"/>
        <v>40.400000000000006</v>
      </c>
      <c r="L455">
        <v>-58.7</v>
      </c>
      <c r="M455" s="11">
        <f t="shared" si="45"/>
        <v>1.4000000000000001</v>
      </c>
      <c r="O455">
        <v>83</v>
      </c>
      <c r="P455">
        <f t="shared" si="46"/>
        <v>83</v>
      </c>
      <c r="R455" s="2">
        <f t="shared" si="47"/>
        <v>304.5</v>
      </c>
      <c r="T455" t="s">
        <v>395</v>
      </c>
    </row>
    <row r="456" spans="1:20" x14ac:dyDescent="0.25">
      <c r="A456" t="s">
        <v>1101</v>
      </c>
      <c r="B456" t="s">
        <v>1102</v>
      </c>
      <c r="C456">
        <v>51</v>
      </c>
      <c r="D456">
        <f t="shared" si="42"/>
        <v>49</v>
      </c>
      <c r="F456">
        <v>0.16</v>
      </c>
      <c r="G456" s="11">
        <f t="shared" si="43"/>
        <v>74.099999999999994</v>
      </c>
      <c r="I456">
        <v>-0.1</v>
      </c>
      <c r="J456" s="2">
        <f t="shared" si="44"/>
        <v>83.1</v>
      </c>
      <c r="L456">
        <v>10.8</v>
      </c>
      <c r="M456" s="11">
        <f t="shared" si="45"/>
        <v>75.099999999999994</v>
      </c>
      <c r="O456">
        <v>23</v>
      </c>
      <c r="P456">
        <f t="shared" si="46"/>
        <v>23</v>
      </c>
      <c r="R456" s="2">
        <f t="shared" si="47"/>
        <v>304.29999999999995</v>
      </c>
      <c r="T456" t="s">
        <v>834</v>
      </c>
    </row>
    <row r="457" spans="1:20" x14ac:dyDescent="0.25">
      <c r="A457" t="s">
        <v>1103</v>
      </c>
      <c r="B457" t="s">
        <v>1104</v>
      </c>
      <c r="C457">
        <v>45</v>
      </c>
      <c r="D457">
        <f t="shared" si="42"/>
        <v>55</v>
      </c>
      <c r="F457">
        <v>0.12</v>
      </c>
      <c r="G457" s="11">
        <f t="shared" si="43"/>
        <v>66.600000000000009</v>
      </c>
      <c r="I457">
        <v>-0.06</v>
      </c>
      <c r="J457" s="2">
        <f t="shared" si="44"/>
        <v>73.7</v>
      </c>
      <c r="L457">
        <v>1.7</v>
      </c>
      <c r="M457" s="11">
        <f t="shared" si="45"/>
        <v>31.900000000000002</v>
      </c>
      <c r="O457">
        <v>77</v>
      </c>
      <c r="P457">
        <f t="shared" si="46"/>
        <v>77</v>
      </c>
      <c r="R457" s="2">
        <f t="shared" si="47"/>
        <v>304.20000000000005</v>
      </c>
      <c r="T457" t="s">
        <v>136</v>
      </c>
    </row>
    <row r="458" spans="1:20" x14ac:dyDescent="0.25">
      <c r="A458" t="s">
        <v>1105</v>
      </c>
      <c r="B458" t="s">
        <v>1106</v>
      </c>
      <c r="C458">
        <v>10</v>
      </c>
      <c r="D458">
        <f t="shared" si="42"/>
        <v>90</v>
      </c>
      <c r="F458">
        <v>0.09</v>
      </c>
      <c r="G458" s="11">
        <f t="shared" si="43"/>
        <v>59.3</v>
      </c>
      <c r="I458">
        <v>-0.05</v>
      </c>
      <c r="J458" s="2">
        <f t="shared" si="44"/>
        <v>69.8</v>
      </c>
      <c r="L458">
        <v>2.8</v>
      </c>
      <c r="M458" s="11">
        <f t="shared" si="45"/>
        <v>37</v>
      </c>
      <c r="O458">
        <v>48</v>
      </c>
      <c r="P458">
        <f t="shared" si="46"/>
        <v>48</v>
      </c>
      <c r="R458" s="2">
        <f t="shared" si="47"/>
        <v>304.10000000000002</v>
      </c>
      <c r="T458" t="s">
        <v>162</v>
      </c>
    </row>
    <row r="459" spans="1:20" x14ac:dyDescent="0.25">
      <c r="A459" t="s">
        <v>1107</v>
      </c>
      <c r="B459" t="s">
        <v>1108</v>
      </c>
      <c r="C459">
        <v>17</v>
      </c>
      <c r="D459">
        <f t="shared" si="42"/>
        <v>83</v>
      </c>
      <c r="F459">
        <v>0.28000000000000003</v>
      </c>
      <c r="G459" s="11">
        <f t="shared" si="43"/>
        <v>83.8</v>
      </c>
      <c r="I459">
        <v>-0.05</v>
      </c>
      <c r="J459" s="2">
        <f t="shared" si="44"/>
        <v>69.8</v>
      </c>
      <c r="L459">
        <v>2.1</v>
      </c>
      <c r="M459" s="11">
        <f t="shared" si="45"/>
        <v>33.300000000000004</v>
      </c>
      <c r="O459">
        <v>34</v>
      </c>
      <c r="P459">
        <f t="shared" si="46"/>
        <v>34</v>
      </c>
      <c r="R459" s="2">
        <f t="shared" si="47"/>
        <v>303.90000000000003</v>
      </c>
      <c r="T459" t="s">
        <v>428</v>
      </c>
    </row>
    <row r="460" spans="1:20" x14ac:dyDescent="0.25">
      <c r="A460" t="s">
        <v>1109</v>
      </c>
      <c r="B460" t="s">
        <v>1110</v>
      </c>
      <c r="C460">
        <v>40</v>
      </c>
      <c r="D460">
        <f t="shared" si="42"/>
        <v>60</v>
      </c>
      <c r="F460">
        <v>0.56000000000000005</v>
      </c>
      <c r="G460" s="11">
        <f t="shared" si="43"/>
        <v>93.4</v>
      </c>
      <c r="I460">
        <v>-0.03</v>
      </c>
      <c r="J460" s="2">
        <f t="shared" si="44"/>
        <v>59.4</v>
      </c>
      <c r="L460">
        <v>-47.7</v>
      </c>
      <c r="M460" s="11">
        <f t="shared" si="45"/>
        <v>2.1</v>
      </c>
      <c r="O460">
        <v>89</v>
      </c>
      <c r="P460">
        <f t="shared" si="46"/>
        <v>89</v>
      </c>
      <c r="R460" s="2">
        <f t="shared" si="47"/>
        <v>303.89999999999998</v>
      </c>
      <c r="T460" t="s">
        <v>592</v>
      </c>
    </row>
    <row r="461" spans="1:20" x14ac:dyDescent="0.25">
      <c r="A461" t="s">
        <v>1111</v>
      </c>
      <c r="B461" t="s">
        <v>1112</v>
      </c>
      <c r="C461">
        <v>10</v>
      </c>
      <c r="D461">
        <f t="shared" si="42"/>
        <v>90</v>
      </c>
      <c r="F461">
        <v>0.41</v>
      </c>
      <c r="G461" s="11">
        <f t="shared" si="43"/>
        <v>89.600000000000009</v>
      </c>
      <c r="I461">
        <v>0.04</v>
      </c>
      <c r="J461" s="2">
        <f t="shared" si="44"/>
        <v>18.000000000000004</v>
      </c>
      <c r="L461">
        <v>14.4</v>
      </c>
      <c r="M461" s="11">
        <f t="shared" si="45"/>
        <v>83.899999999999991</v>
      </c>
      <c r="O461">
        <v>22</v>
      </c>
      <c r="P461">
        <f t="shared" si="46"/>
        <v>22</v>
      </c>
      <c r="R461" s="2">
        <f t="shared" si="47"/>
        <v>303.5</v>
      </c>
      <c r="T461" t="s">
        <v>428</v>
      </c>
    </row>
    <row r="462" spans="1:20" x14ac:dyDescent="0.25">
      <c r="A462" t="s">
        <v>1113</v>
      </c>
      <c r="B462" t="s">
        <v>1114</v>
      </c>
      <c r="C462">
        <v>36</v>
      </c>
      <c r="D462">
        <f t="shared" si="42"/>
        <v>64</v>
      </c>
      <c r="F462">
        <v>0.04</v>
      </c>
      <c r="G462" s="11">
        <f t="shared" si="43"/>
        <v>32.4</v>
      </c>
      <c r="I462">
        <v>-0.02</v>
      </c>
      <c r="J462" s="2">
        <f t="shared" si="44"/>
        <v>50.7</v>
      </c>
      <c r="L462">
        <v>21.8</v>
      </c>
      <c r="M462" s="11">
        <f t="shared" si="45"/>
        <v>92.300000000000011</v>
      </c>
      <c r="O462">
        <v>64</v>
      </c>
      <c r="P462">
        <f t="shared" si="46"/>
        <v>64</v>
      </c>
      <c r="R462" s="2">
        <f t="shared" si="47"/>
        <v>303.39999999999998</v>
      </c>
      <c r="T462" t="s">
        <v>841</v>
      </c>
    </row>
    <row r="463" spans="1:20" x14ac:dyDescent="0.25">
      <c r="A463" t="s">
        <v>1115</v>
      </c>
      <c r="B463" t="s">
        <v>1116</v>
      </c>
      <c r="C463">
        <v>21</v>
      </c>
      <c r="D463">
        <f t="shared" si="42"/>
        <v>79</v>
      </c>
      <c r="F463">
        <v>0.04</v>
      </c>
      <c r="G463" s="11">
        <f t="shared" si="43"/>
        <v>32.4</v>
      </c>
      <c r="I463">
        <v>-7.0000000000000007E-2</v>
      </c>
      <c r="J463" s="2">
        <f t="shared" si="44"/>
        <v>77</v>
      </c>
      <c r="L463">
        <v>9.6999999999999993</v>
      </c>
      <c r="M463" s="11">
        <f t="shared" si="45"/>
        <v>71</v>
      </c>
      <c r="O463">
        <v>44</v>
      </c>
      <c r="P463">
        <f t="shared" si="46"/>
        <v>44</v>
      </c>
      <c r="R463" s="2">
        <f t="shared" si="47"/>
        <v>303.39999999999998</v>
      </c>
      <c r="T463" t="s">
        <v>347</v>
      </c>
    </row>
    <row r="464" spans="1:20" x14ac:dyDescent="0.25">
      <c r="A464" t="s">
        <v>1117</v>
      </c>
      <c r="B464" t="s">
        <v>1118</v>
      </c>
      <c r="C464">
        <v>60</v>
      </c>
      <c r="D464">
        <f t="shared" si="42"/>
        <v>40</v>
      </c>
      <c r="F464">
        <v>0.23</v>
      </c>
      <c r="G464" s="11">
        <f t="shared" si="43"/>
        <v>80</v>
      </c>
      <c r="I464">
        <v>-0.12</v>
      </c>
      <c r="J464" s="2">
        <f t="shared" si="44"/>
        <v>85.5</v>
      </c>
      <c r="L464">
        <v>-11.9</v>
      </c>
      <c r="M464" s="11">
        <f t="shared" si="45"/>
        <v>9.8000000000000007</v>
      </c>
      <c r="O464">
        <v>88</v>
      </c>
      <c r="P464">
        <f t="shared" si="46"/>
        <v>88</v>
      </c>
      <c r="R464" s="2">
        <f t="shared" si="47"/>
        <v>303.3</v>
      </c>
      <c r="T464" t="s">
        <v>354</v>
      </c>
    </row>
    <row r="465" spans="1:20" x14ac:dyDescent="0.25">
      <c r="A465" t="s">
        <v>1119</v>
      </c>
      <c r="B465" t="s">
        <v>1120</v>
      </c>
      <c r="C465">
        <v>29</v>
      </c>
      <c r="D465">
        <f t="shared" si="42"/>
        <v>71</v>
      </c>
      <c r="F465">
        <v>0.22</v>
      </c>
      <c r="G465" s="11">
        <f t="shared" si="43"/>
        <v>79.100000000000009</v>
      </c>
      <c r="I465">
        <v>-0.06</v>
      </c>
      <c r="J465" s="2">
        <f t="shared" si="44"/>
        <v>73.7</v>
      </c>
      <c r="L465">
        <v>-6.5</v>
      </c>
      <c r="M465" s="11">
        <f t="shared" si="45"/>
        <v>14.399999999999999</v>
      </c>
      <c r="O465">
        <v>65</v>
      </c>
      <c r="P465">
        <f t="shared" si="46"/>
        <v>65</v>
      </c>
      <c r="R465" s="2">
        <f t="shared" si="47"/>
        <v>303.20000000000005</v>
      </c>
      <c r="T465" t="s">
        <v>226</v>
      </c>
    </row>
    <row r="466" spans="1:20" x14ac:dyDescent="0.25">
      <c r="A466" t="s">
        <v>1121</v>
      </c>
      <c r="B466" t="s">
        <v>1122</v>
      </c>
      <c r="C466">
        <v>31</v>
      </c>
      <c r="D466">
        <f t="shared" si="42"/>
        <v>69</v>
      </c>
      <c r="F466">
        <v>0.23</v>
      </c>
      <c r="G466" s="11">
        <f t="shared" si="43"/>
        <v>80</v>
      </c>
      <c r="I466">
        <v>-0.03</v>
      </c>
      <c r="J466" s="2">
        <f t="shared" si="44"/>
        <v>59.4</v>
      </c>
      <c r="L466">
        <v>-12</v>
      </c>
      <c r="M466" s="11">
        <f t="shared" si="45"/>
        <v>9.7000000000000011</v>
      </c>
      <c r="O466">
        <v>85</v>
      </c>
      <c r="P466">
        <f t="shared" si="46"/>
        <v>85</v>
      </c>
      <c r="R466" s="2">
        <f t="shared" si="47"/>
        <v>303.10000000000002</v>
      </c>
      <c r="T466" t="s">
        <v>154</v>
      </c>
    </row>
    <row r="467" spans="1:20" x14ac:dyDescent="0.25">
      <c r="A467" t="s">
        <v>1123</v>
      </c>
      <c r="B467" t="s">
        <v>1124</v>
      </c>
      <c r="C467">
        <v>18</v>
      </c>
      <c r="D467">
        <f t="shared" si="42"/>
        <v>82</v>
      </c>
      <c r="F467">
        <v>0.22</v>
      </c>
      <c r="G467" s="11">
        <f t="shared" si="43"/>
        <v>79.100000000000009</v>
      </c>
      <c r="I467">
        <v>-0.04</v>
      </c>
      <c r="J467" s="2">
        <f t="shared" si="44"/>
        <v>65</v>
      </c>
      <c r="L467">
        <v>-6.1</v>
      </c>
      <c r="M467" s="11">
        <f t="shared" si="45"/>
        <v>14.899999999999999</v>
      </c>
      <c r="O467">
        <v>62</v>
      </c>
      <c r="P467">
        <f t="shared" si="46"/>
        <v>62</v>
      </c>
      <c r="R467" s="2">
        <f t="shared" si="47"/>
        <v>303</v>
      </c>
      <c r="T467" t="s">
        <v>240</v>
      </c>
    </row>
    <row r="468" spans="1:20" x14ac:dyDescent="0.25">
      <c r="A468" t="s">
        <v>1125</v>
      </c>
      <c r="B468" t="s">
        <v>1126</v>
      </c>
      <c r="C468">
        <v>53</v>
      </c>
      <c r="D468">
        <f t="shared" si="42"/>
        <v>47</v>
      </c>
      <c r="F468">
        <v>0.05</v>
      </c>
      <c r="G468" s="11">
        <f t="shared" si="43"/>
        <v>39.900000000000006</v>
      </c>
      <c r="I468">
        <v>-0.02</v>
      </c>
      <c r="J468" s="2">
        <f t="shared" si="44"/>
        <v>50.7</v>
      </c>
      <c r="L468">
        <v>11.3</v>
      </c>
      <c r="M468" s="11">
        <f t="shared" si="45"/>
        <v>76.400000000000006</v>
      </c>
      <c r="O468">
        <v>89</v>
      </c>
      <c r="P468">
        <f t="shared" si="46"/>
        <v>89</v>
      </c>
      <c r="R468" s="2">
        <f t="shared" si="47"/>
        <v>303</v>
      </c>
      <c r="T468" t="s">
        <v>98</v>
      </c>
    </row>
    <row r="469" spans="1:20" x14ac:dyDescent="0.25">
      <c r="A469" t="s">
        <v>1127</v>
      </c>
      <c r="B469" t="s">
        <v>1128</v>
      </c>
      <c r="C469">
        <v>28</v>
      </c>
      <c r="D469">
        <f t="shared" si="42"/>
        <v>72</v>
      </c>
      <c r="F469">
        <v>0.09</v>
      </c>
      <c r="G469" s="11">
        <f t="shared" si="43"/>
        <v>59.3</v>
      </c>
      <c r="I469">
        <v>-0.01</v>
      </c>
      <c r="J469" s="2">
        <f t="shared" si="44"/>
        <v>40.400000000000006</v>
      </c>
      <c r="L469">
        <v>5</v>
      </c>
      <c r="M469" s="11">
        <f t="shared" si="45"/>
        <v>48.3</v>
      </c>
      <c r="O469">
        <v>83</v>
      </c>
      <c r="P469">
        <f t="shared" si="46"/>
        <v>83</v>
      </c>
      <c r="R469" s="2">
        <f t="shared" si="47"/>
        <v>303</v>
      </c>
      <c r="T469" t="s">
        <v>240</v>
      </c>
    </row>
    <row r="470" spans="1:20" x14ac:dyDescent="0.25">
      <c r="A470" t="s">
        <v>1129</v>
      </c>
      <c r="B470" t="s">
        <v>1130</v>
      </c>
      <c r="C470">
        <v>40</v>
      </c>
      <c r="D470">
        <f t="shared" si="42"/>
        <v>60</v>
      </c>
      <c r="F470">
        <v>0.15</v>
      </c>
      <c r="G470" s="11">
        <f t="shared" si="43"/>
        <v>72.3</v>
      </c>
      <c r="I470">
        <v>-0.18</v>
      </c>
      <c r="J470" s="2">
        <f t="shared" si="44"/>
        <v>90.7</v>
      </c>
      <c r="L470">
        <v>8.9</v>
      </c>
      <c r="M470" s="11">
        <f t="shared" si="45"/>
        <v>68</v>
      </c>
      <c r="O470">
        <v>12</v>
      </c>
      <c r="P470">
        <f t="shared" si="46"/>
        <v>12</v>
      </c>
      <c r="R470" s="2">
        <f t="shared" si="47"/>
        <v>303</v>
      </c>
      <c r="T470" t="s">
        <v>162</v>
      </c>
    </row>
    <row r="471" spans="1:20" x14ac:dyDescent="0.25">
      <c r="A471" t="s">
        <v>1131</v>
      </c>
      <c r="B471" t="s">
        <v>1132</v>
      </c>
      <c r="C471">
        <v>7</v>
      </c>
      <c r="D471">
        <f t="shared" si="42"/>
        <v>93</v>
      </c>
      <c r="F471">
        <v>0.02</v>
      </c>
      <c r="G471" s="11">
        <f t="shared" si="43"/>
        <v>14.299999999999999</v>
      </c>
      <c r="I471">
        <v>-3.95</v>
      </c>
      <c r="J471" s="2">
        <f t="shared" si="44"/>
        <v>99.8</v>
      </c>
      <c r="L471">
        <v>6.1</v>
      </c>
      <c r="M471" s="11">
        <f t="shared" si="45"/>
        <v>54.800000000000004</v>
      </c>
      <c r="O471">
        <v>41</v>
      </c>
      <c r="P471">
        <f t="shared" si="46"/>
        <v>41</v>
      </c>
      <c r="R471" s="2">
        <f t="shared" si="47"/>
        <v>302.90000000000003</v>
      </c>
      <c r="T471" t="s">
        <v>437</v>
      </c>
    </row>
    <row r="472" spans="1:20" x14ac:dyDescent="0.25">
      <c r="A472" t="s">
        <v>1133</v>
      </c>
      <c r="B472" t="s">
        <v>1134</v>
      </c>
      <c r="C472">
        <v>37</v>
      </c>
      <c r="D472">
        <f t="shared" si="42"/>
        <v>63</v>
      </c>
      <c r="F472">
        <v>0.2</v>
      </c>
      <c r="G472" s="11">
        <f t="shared" si="43"/>
        <v>77.400000000000006</v>
      </c>
      <c r="I472">
        <v>-0.02</v>
      </c>
      <c r="J472" s="2">
        <f t="shared" si="44"/>
        <v>50.7</v>
      </c>
      <c r="L472">
        <v>2.2000000000000002</v>
      </c>
      <c r="M472" s="11">
        <f t="shared" si="45"/>
        <v>33.800000000000004</v>
      </c>
      <c r="O472">
        <v>78</v>
      </c>
      <c r="P472">
        <f t="shared" si="46"/>
        <v>78</v>
      </c>
      <c r="R472" s="2">
        <f t="shared" si="47"/>
        <v>302.89999999999998</v>
      </c>
      <c r="T472" t="s">
        <v>300</v>
      </c>
    </row>
    <row r="473" spans="1:20" x14ac:dyDescent="0.25">
      <c r="A473" t="s">
        <v>1135</v>
      </c>
      <c r="B473" t="s">
        <v>1136</v>
      </c>
      <c r="C473">
        <v>50</v>
      </c>
      <c r="D473">
        <f t="shared" si="42"/>
        <v>50</v>
      </c>
      <c r="F473">
        <v>0.08</v>
      </c>
      <c r="G473" s="11">
        <f t="shared" si="43"/>
        <v>55.1</v>
      </c>
      <c r="I473">
        <v>-0.12</v>
      </c>
      <c r="J473" s="2">
        <f t="shared" si="44"/>
        <v>85.5</v>
      </c>
      <c r="L473">
        <v>-1</v>
      </c>
      <c r="M473" s="11">
        <f t="shared" si="45"/>
        <v>23.1</v>
      </c>
      <c r="O473">
        <v>89</v>
      </c>
      <c r="P473">
        <f t="shared" si="46"/>
        <v>89</v>
      </c>
      <c r="R473" s="2">
        <f t="shared" si="47"/>
        <v>302.7</v>
      </c>
      <c r="T473" t="s">
        <v>237</v>
      </c>
    </row>
    <row r="474" spans="1:20" x14ac:dyDescent="0.25">
      <c r="A474" t="s">
        <v>1137</v>
      </c>
      <c r="B474" t="s">
        <v>1138</v>
      </c>
      <c r="C474">
        <v>69</v>
      </c>
      <c r="D474">
        <f t="shared" si="42"/>
        <v>31</v>
      </c>
      <c r="F474">
        <v>0.98</v>
      </c>
      <c r="G474" s="11">
        <f t="shared" si="43"/>
        <v>97.399999999999991</v>
      </c>
      <c r="I474">
        <v>-0.26</v>
      </c>
      <c r="J474" s="2">
        <f t="shared" si="44"/>
        <v>93.9</v>
      </c>
      <c r="L474">
        <v>-60.5</v>
      </c>
      <c r="M474" s="11">
        <f t="shared" si="45"/>
        <v>1.2</v>
      </c>
      <c r="O474">
        <v>79</v>
      </c>
      <c r="P474">
        <f t="shared" si="46"/>
        <v>79</v>
      </c>
      <c r="R474" s="2">
        <f t="shared" si="47"/>
        <v>302.5</v>
      </c>
      <c r="T474" t="s">
        <v>110</v>
      </c>
    </row>
    <row r="475" spans="1:20" x14ac:dyDescent="0.25">
      <c r="A475" t="s">
        <v>1139</v>
      </c>
      <c r="B475" t="s">
        <v>1140</v>
      </c>
      <c r="C475">
        <v>38</v>
      </c>
      <c r="D475">
        <f t="shared" si="42"/>
        <v>62</v>
      </c>
      <c r="F475">
        <v>0.06</v>
      </c>
      <c r="G475" s="11">
        <f t="shared" si="43"/>
        <v>45.800000000000004</v>
      </c>
      <c r="I475">
        <v>-0.03</v>
      </c>
      <c r="J475" s="2">
        <f t="shared" si="44"/>
        <v>59.4</v>
      </c>
      <c r="L475">
        <v>10.6</v>
      </c>
      <c r="M475" s="11">
        <f t="shared" si="45"/>
        <v>74.2</v>
      </c>
      <c r="O475">
        <v>61</v>
      </c>
      <c r="P475">
        <f t="shared" si="46"/>
        <v>61</v>
      </c>
      <c r="R475" s="2">
        <f t="shared" si="47"/>
        <v>302.39999999999998</v>
      </c>
      <c r="T475" t="s">
        <v>226</v>
      </c>
    </row>
    <row r="476" spans="1:20" x14ac:dyDescent="0.25">
      <c r="A476" t="s">
        <v>1141</v>
      </c>
      <c r="B476" t="s">
        <v>1142</v>
      </c>
      <c r="C476">
        <v>58</v>
      </c>
      <c r="D476">
        <f t="shared" si="42"/>
        <v>42</v>
      </c>
      <c r="F476">
        <v>7.0000000000000007E-2</v>
      </c>
      <c r="G476" s="11">
        <f t="shared" si="43"/>
        <v>51</v>
      </c>
      <c r="I476">
        <v>-0.22</v>
      </c>
      <c r="J476" s="2">
        <f t="shared" si="44"/>
        <v>92.7</v>
      </c>
      <c r="L476">
        <v>6.3</v>
      </c>
      <c r="M476" s="11">
        <f t="shared" si="45"/>
        <v>55.600000000000009</v>
      </c>
      <c r="O476">
        <v>61</v>
      </c>
      <c r="P476">
        <f t="shared" si="46"/>
        <v>61</v>
      </c>
      <c r="R476" s="2">
        <f t="shared" si="47"/>
        <v>302.3</v>
      </c>
      <c r="T476" t="s">
        <v>154</v>
      </c>
    </row>
    <row r="477" spans="1:20" x14ac:dyDescent="0.25">
      <c r="A477" t="s">
        <v>1143</v>
      </c>
      <c r="B477" t="s">
        <v>1144</v>
      </c>
      <c r="C477">
        <v>49</v>
      </c>
      <c r="D477">
        <f t="shared" si="42"/>
        <v>51</v>
      </c>
      <c r="F477">
        <v>0.05</v>
      </c>
      <c r="G477" s="11">
        <f t="shared" si="43"/>
        <v>39.900000000000006</v>
      </c>
      <c r="I477">
        <v>-0.03</v>
      </c>
      <c r="J477" s="2">
        <f t="shared" si="44"/>
        <v>59.4</v>
      </c>
      <c r="L477">
        <v>6.8</v>
      </c>
      <c r="M477" s="11">
        <f t="shared" si="45"/>
        <v>57.9</v>
      </c>
      <c r="O477">
        <v>94</v>
      </c>
      <c r="P477">
        <f t="shared" si="46"/>
        <v>94</v>
      </c>
      <c r="R477" s="2">
        <f t="shared" si="47"/>
        <v>302.20000000000005</v>
      </c>
      <c r="T477" t="s">
        <v>110</v>
      </c>
    </row>
    <row r="478" spans="1:20" x14ac:dyDescent="0.25">
      <c r="A478" t="s">
        <v>1145</v>
      </c>
      <c r="B478" t="s">
        <v>1146</v>
      </c>
      <c r="C478">
        <v>20</v>
      </c>
      <c r="D478">
        <f t="shared" si="42"/>
        <v>80</v>
      </c>
      <c r="F478">
        <v>0.13</v>
      </c>
      <c r="G478" s="11">
        <f t="shared" si="43"/>
        <v>68.899999999999991</v>
      </c>
      <c r="I478">
        <v>-0.12</v>
      </c>
      <c r="J478" s="2">
        <f t="shared" si="44"/>
        <v>85.5</v>
      </c>
      <c r="L478">
        <v>2.2000000000000002</v>
      </c>
      <c r="M478" s="11">
        <f t="shared" si="45"/>
        <v>33.800000000000004</v>
      </c>
      <c r="O478">
        <v>34</v>
      </c>
      <c r="P478">
        <f t="shared" si="46"/>
        <v>34</v>
      </c>
      <c r="R478" s="2">
        <f t="shared" si="47"/>
        <v>302.2</v>
      </c>
      <c r="T478" t="s">
        <v>136</v>
      </c>
    </row>
    <row r="479" spans="1:20" x14ac:dyDescent="0.25">
      <c r="A479" t="s">
        <v>1147</v>
      </c>
      <c r="B479" t="s">
        <v>1148</v>
      </c>
      <c r="C479">
        <v>47</v>
      </c>
      <c r="D479">
        <f t="shared" si="42"/>
        <v>53</v>
      </c>
      <c r="F479">
        <v>0.18</v>
      </c>
      <c r="G479" s="11">
        <f t="shared" si="43"/>
        <v>75.7</v>
      </c>
      <c r="I479">
        <v>-0.08</v>
      </c>
      <c r="J479" s="2">
        <f t="shared" si="44"/>
        <v>79.3</v>
      </c>
      <c r="L479">
        <v>-12.7</v>
      </c>
      <c r="M479" s="11">
        <f t="shared" si="45"/>
        <v>9</v>
      </c>
      <c r="O479">
        <v>85</v>
      </c>
      <c r="P479">
        <f t="shared" si="46"/>
        <v>85</v>
      </c>
      <c r="R479" s="2">
        <f t="shared" si="47"/>
        <v>302</v>
      </c>
      <c r="T479" t="s">
        <v>1149</v>
      </c>
    </row>
    <row r="480" spans="1:20" x14ac:dyDescent="0.25">
      <c r="A480" t="s">
        <v>1150</v>
      </c>
      <c r="B480" t="s">
        <v>1151</v>
      </c>
      <c r="C480">
        <v>21</v>
      </c>
      <c r="D480">
        <f t="shared" si="42"/>
        <v>79</v>
      </c>
      <c r="F480">
        <v>0.11</v>
      </c>
      <c r="G480" s="11">
        <f t="shared" si="43"/>
        <v>63.9</v>
      </c>
      <c r="I480">
        <v>-0.01</v>
      </c>
      <c r="J480" s="2">
        <f t="shared" si="44"/>
        <v>40.400000000000006</v>
      </c>
      <c r="L480">
        <v>10.1</v>
      </c>
      <c r="M480" s="11">
        <f t="shared" si="45"/>
        <v>72.5</v>
      </c>
      <c r="O480">
        <v>46</v>
      </c>
      <c r="P480">
        <f t="shared" si="46"/>
        <v>46</v>
      </c>
      <c r="R480" s="2">
        <f t="shared" si="47"/>
        <v>301.8</v>
      </c>
      <c r="T480" t="s">
        <v>240</v>
      </c>
    </row>
    <row r="481" spans="1:20" x14ac:dyDescent="0.25">
      <c r="A481" t="s">
        <v>1152</v>
      </c>
      <c r="B481" t="s">
        <v>1153</v>
      </c>
      <c r="C481">
        <v>44</v>
      </c>
      <c r="D481">
        <f t="shared" si="42"/>
        <v>56</v>
      </c>
      <c r="F481">
        <v>0.06</v>
      </c>
      <c r="G481" s="11">
        <f t="shared" si="43"/>
        <v>45.800000000000004</v>
      </c>
      <c r="I481">
        <v>-0.04</v>
      </c>
      <c r="J481" s="2">
        <f t="shared" si="44"/>
        <v>65</v>
      </c>
      <c r="L481">
        <v>7</v>
      </c>
      <c r="M481" s="11">
        <f t="shared" si="45"/>
        <v>59</v>
      </c>
      <c r="O481">
        <v>76</v>
      </c>
      <c r="P481">
        <f t="shared" si="46"/>
        <v>76</v>
      </c>
      <c r="R481" s="2">
        <f t="shared" si="47"/>
        <v>301.8</v>
      </c>
      <c r="T481" t="s">
        <v>526</v>
      </c>
    </row>
    <row r="482" spans="1:20" x14ac:dyDescent="0.25">
      <c r="A482" t="s">
        <v>1154</v>
      </c>
      <c r="B482" t="s">
        <v>1155</v>
      </c>
      <c r="C482">
        <v>21</v>
      </c>
      <c r="D482">
        <f t="shared" si="42"/>
        <v>79</v>
      </c>
      <c r="F482">
        <v>0.19</v>
      </c>
      <c r="G482" s="11">
        <f t="shared" si="43"/>
        <v>76.400000000000006</v>
      </c>
      <c r="I482">
        <v>0.04</v>
      </c>
      <c r="J482" s="2">
        <f t="shared" si="44"/>
        <v>18.000000000000004</v>
      </c>
      <c r="L482">
        <v>6.4</v>
      </c>
      <c r="M482" s="11">
        <f t="shared" si="45"/>
        <v>56.3</v>
      </c>
      <c r="O482">
        <v>72</v>
      </c>
      <c r="P482">
        <f t="shared" si="46"/>
        <v>72</v>
      </c>
      <c r="R482" s="2">
        <f t="shared" si="47"/>
        <v>301.70000000000005</v>
      </c>
      <c r="T482" t="s">
        <v>119</v>
      </c>
    </row>
    <row r="483" spans="1:20" x14ac:dyDescent="0.25">
      <c r="A483" t="s">
        <v>1156</v>
      </c>
      <c r="B483" t="s">
        <v>1157</v>
      </c>
      <c r="C483">
        <v>43</v>
      </c>
      <c r="D483">
        <f t="shared" si="42"/>
        <v>57</v>
      </c>
      <c r="F483">
        <v>0.05</v>
      </c>
      <c r="G483" s="11">
        <f t="shared" si="43"/>
        <v>39.900000000000006</v>
      </c>
      <c r="I483">
        <v>-0.05</v>
      </c>
      <c r="J483" s="2">
        <f t="shared" si="44"/>
        <v>69.8</v>
      </c>
      <c r="L483">
        <v>8.6999999999999993</v>
      </c>
      <c r="M483" s="11">
        <f t="shared" si="45"/>
        <v>67</v>
      </c>
      <c r="O483">
        <v>68</v>
      </c>
      <c r="P483">
        <f t="shared" si="46"/>
        <v>68</v>
      </c>
      <c r="R483" s="2">
        <f t="shared" si="47"/>
        <v>301.70000000000005</v>
      </c>
      <c r="T483" t="s">
        <v>154</v>
      </c>
    </row>
    <row r="484" spans="1:20" x14ac:dyDescent="0.25">
      <c r="A484" t="s">
        <v>1158</v>
      </c>
      <c r="B484" t="s">
        <v>1159</v>
      </c>
      <c r="C484">
        <v>44</v>
      </c>
      <c r="D484">
        <f t="shared" si="42"/>
        <v>56</v>
      </c>
      <c r="F484">
        <v>0.14000000000000001</v>
      </c>
      <c r="G484" s="11">
        <f t="shared" si="43"/>
        <v>70.7</v>
      </c>
      <c r="I484">
        <v>-0.04</v>
      </c>
      <c r="J484" s="2">
        <f t="shared" si="44"/>
        <v>65</v>
      </c>
      <c r="L484">
        <v>-5.3</v>
      </c>
      <c r="M484" s="11">
        <f t="shared" si="45"/>
        <v>15.6</v>
      </c>
      <c r="O484">
        <v>94</v>
      </c>
      <c r="P484">
        <f t="shared" si="46"/>
        <v>94</v>
      </c>
      <c r="R484" s="2">
        <f t="shared" si="47"/>
        <v>301.3</v>
      </c>
      <c r="T484" t="s">
        <v>125</v>
      </c>
    </row>
    <row r="485" spans="1:20" x14ac:dyDescent="0.25">
      <c r="A485" t="s">
        <v>1160</v>
      </c>
      <c r="B485" t="s">
        <v>1161</v>
      </c>
      <c r="C485">
        <v>45</v>
      </c>
      <c r="D485">
        <f t="shared" si="42"/>
        <v>55</v>
      </c>
      <c r="F485">
        <v>0.28999999999999998</v>
      </c>
      <c r="G485" s="11">
        <f t="shared" si="43"/>
        <v>84.3</v>
      </c>
      <c r="I485">
        <v>-0.05</v>
      </c>
      <c r="J485" s="2">
        <f t="shared" si="44"/>
        <v>69.8</v>
      </c>
      <c r="L485">
        <v>-23.3</v>
      </c>
      <c r="M485" s="11">
        <f t="shared" si="45"/>
        <v>5.0999999999999996</v>
      </c>
      <c r="O485">
        <v>87</v>
      </c>
      <c r="P485">
        <f t="shared" si="46"/>
        <v>87</v>
      </c>
      <c r="R485" s="2">
        <f t="shared" si="47"/>
        <v>301.2</v>
      </c>
      <c r="T485" t="s">
        <v>1162</v>
      </c>
    </row>
    <row r="486" spans="1:20" x14ac:dyDescent="0.25">
      <c r="A486" t="s">
        <v>1163</v>
      </c>
      <c r="B486" t="s">
        <v>1164</v>
      </c>
      <c r="C486">
        <v>33</v>
      </c>
      <c r="D486">
        <f t="shared" si="42"/>
        <v>67</v>
      </c>
      <c r="F486">
        <v>0.05</v>
      </c>
      <c r="G486" s="11">
        <f t="shared" si="43"/>
        <v>39.900000000000006</v>
      </c>
      <c r="I486">
        <v>-0.08</v>
      </c>
      <c r="J486" s="2">
        <f t="shared" si="44"/>
        <v>79.3</v>
      </c>
      <c r="L486">
        <v>10.5</v>
      </c>
      <c r="M486" s="11">
        <f t="shared" si="45"/>
        <v>73.900000000000006</v>
      </c>
      <c r="O486">
        <v>41</v>
      </c>
      <c r="P486">
        <f t="shared" si="46"/>
        <v>41</v>
      </c>
      <c r="R486" s="2">
        <f t="shared" si="47"/>
        <v>301.10000000000002</v>
      </c>
      <c r="T486" t="s">
        <v>471</v>
      </c>
    </row>
    <row r="487" spans="1:20" x14ac:dyDescent="0.25">
      <c r="A487" t="s">
        <v>1165</v>
      </c>
      <c r="B487" t="s">
        <v>1166</v>
      </c>
      <c r="C487">
        <v>29</v>
      </c>
      <c r="D487">
        <f t="shared" si="42"/>
        <v>71</v>
      </c>
      <c r="F487">
        <v>0.28000000000000003</v>
      </c>
      <c r="G487" s="11">
        <f t="shared" si="43"/>
        <v>83.8</v>
      </c>
      <c r="I487">
        <v>-0.25</v>
      </c>
      <c r="J487" s="2">
        <f t="shared" si="44"/>
        <v>93.7</v>
      </c>
      <c r="L487">
        <v>4.7</v>
      </c>
      <c r="M487" s="11">
        <f t="shared" si="45"/>
        <v>46.6</v>
      </c>
      <c r="O487">
        <v>6</v>
      </c>
      <c r="P487">
        <f t="shared" si="46"/>
        <v>6</v>
      </c>
      <c r="R487" s="2">
        <f t="shared" si="47"/>
        <v>301.10000000000002</v>
      </c>
      <c r="T487" t="s">
        <v>133</v>
      </c>
    </row>
    <row r="488" spans="1:20" x14ac:dyDescent="0.25">
      <c r="A488" t="s">
        <v>1167</v>
      </c>
      <c r="B488" t="s">
        <v>1168</v>
      </c>
      <c r="C488">
        <v>9</v>
      </c>
      <c r="D488">
        <f t="shared" si="42"/>
        <v>91</v>
      </c>
      <c r="F488">
        <v>0.24</v>
      </c>
      <c r="G488" s="11">
        <f t="shared" si="43"/>
        <v>81</v>
      </c>
      <c r="I488">
        <v>-0.18</v>
      </c>
      <c r="J488" s="2">
        <f t="shared" si="44"/>
        <v>90.7</v>
      </c>
      <c r="L488">
        <v>2.5</v>
      </c>
      <c r="M488" s="11">
        <f t="shared" si="45"/>
        <v>35.299999999999997</v>
      </c>
      <c r="O488">
        <v>3</v>
      </c>
      <c r="P488">
        <f t="shared" si="46"/>
        <v>3</v>
      </c>
      <c r="R488" s="2">
        <f t="shared" si="47"/>
        <v>301</v>
      </c>
      <c r="T488" t="s">
        <v>701</v>
      </c>
    </row>
    <row r="489" spans="1:20" x14ac:dyDescent="0.25">
      <c r="A489" t="s">
        <v>1169</v>
      </c>
      <c r="B489" t="s">
        <v>1170</v>
      </c>
      <c r="C489">
        <v>28</v>
      </c>
      <c r="D489">
        <f t="shared" si="42"/>
        <v>72</v>
      </c>
      <c r="F489">
        <v>7.0000000000000007E-2</v>
      </c>
      <c r="G489" s="11">
        <f t="shared" si="43"/>
        <v>51</v>
      </c>
      <c r="I489">
        <v>-0.03</v>
      </c>
      <c r="J489" s="2">
        <f t="shared" si="44"/>
        <v>59.4</v>
      </c>
      <c r="L489">
        <v>10.1</v>
      </c>
      <c r="M489" s="11">
        <f t="shared" si="45"/>
        <v>72.5</v>
      </c>
      <c r="O489">
        <v>46</v>
      </c>
      <c r="P489">
        <f t="shared" si="46"/>
        <v>46</v>
      </c>
      <c r="R489" s="2">
        <f t="shared" si="47"/>
        <v>300.89999999999998</v>
      </c>
      <c r="T489" t="s">
        <v>811</v>
      </c>
    </row>
    <row r="490" spans="1:20" x14ac:dyDescent="0.25">
      <c r="A490" t="s">
        <v>1171</v>
      </c>
      <c r="B490" t="s">
        <v>1172</v>
      </c>
      <c r="C490">
        <v>7</v>
      </c>
      <c r="D490">
        <f t="shared" si="42"/>
        <v>93</v>
      </c>
      <c r="F490">
        <v>0.57999999999999996</v>
      </c>
      <c r="G490" s="11">
        <f t="shared" si="43"/>
        <v>93.8</v>
      </c>
      <c r="I490">
        <v>-0.08</v>
      </c>
      <c r="J490" s="2">
        <f t="shared" si="44"/>
        <v>79.3</v>
      </c>
      <c r="L490">
        <v>-15.4</v>
      </c>
      <c r="M490" s="11">
        <f t="shared" si="45"/>
        <v>7.8</v>
      </c>
      <c r="O490">
        <v>27</v>
      </c>
      <c r="P490">
        <f t="shared" si="46"/>
        <v>27</v>
      </c>
      <c r="R490" s="2">
        <f t="shared" si="47"/>
        <v>300.89999999999998</v>
      </c>
      <c r="T490" t="s">
        <v>354</v>
      </c>
    </row>
    <row r="491" spans="1:20" x14ac:dyDescent="0.25">
      <c r="A491" t="s">
        <v>1173</v>
      </c>
      <c r="B491" t="s">
        <v>1174</v>
      </c>
      <c r="C491">
        <v>23</v>
      </c>
      <c r="D491">
        <f t="shared" si="42"/>
        <v>77</v>
      </c>
      <c r="F491">
        <v>-0.08</v>
      </c>
      <c r="G491" s="11">
        <f t="shared" si="43"/>
        <v>0.5</v>
      </c>
      <c r="I491">
        <v>-0.11</v>
      </c>
      <c r="J491" s="2">
        <f t="shared" si="44"/>
        <v>84.2</v>
      </c>
      <c r="L491">
        <v>46.1</v>
      </c>
      <c r="M491" s="11">
        <f t="shared" si="45"/>
        <v>98.6</v>
      </c>
      <c r="O491">
        <v>40</v>
      </c>
      <c r="P491">
        <f t="shared" si="46"/>
        <v>40</v>
      </c>
      <c r="R491" s="2">
        <f t="shared" si="47"/>
        <v>300.3</v>
      </c>
      <c r="T491" t="s">
        <v>374</v>
      </c>
    </row>
    <row r="492" spans="1:20" x14ac:dyDescent="0.25">
      <c r="A492" t="s">
        <v>1175</v>
      </c>
      <c r="B492" t="s">
        <v>1176</v>
      </c>
      <c r="C492">
        <v>23</v>
      </c>
      <c r="D492">
        <f t="shared" si="42"/>
        <v>77</v>
      </c>
      <c r="F492">
        <v>0.03</v>
      </c>
      <c r="G492" s="11">
        <f t="shared" si="43"/>
        <v>23.9</v>
      </c>
      <c r="I492">
        <v>-0.02</v>
      </c>
      <c r="J492" s="2">
        <f t="shared" si="44"/>
        <v>50.7</v>
      </c>
      <c r="L492">
        <v>31.9</v>
      </c>
      <c r="M492" s="11">
        <f t="shared" si="45"/>
        <v>96.7</v>
      </c>
      <c r="O492">
        <v>52</v>
      </c>
      <c r="P492">
        <f t="shared" si="46"/>
        <v>52</v>
      </c>
      <c r="R492" s="2">
        <f t="shared" si="47"/>
        <v>300.29999999999995</v>
      </c>
      <c r="T492" t="s">
        <v>1069</v>
      </c>
    </row>
    <row r="493" spans="1:20" x14ac:dyDescent="0.25">
      <c r="A493" t="s">
        <v>1177</v>
      </c>
      <c r="B493" t="s">
        <v>1178</v>
      </c>
      <c r="C493">
        <v>20</v>
      </c>
      <c r="D493">
        <f t="shared" si="42"/>
        <v>80</v>
      </c>
      <c r="F493">
        <v>0.38</v>
      </c>
      <c r="G493" s="11">
        <f t="shared" si="43"/>
        <v>88.7</v>
      </c>
      <c r="I493">
        <v>-0.1</v>
      </c>
      <c r="J493" s="2">
        <f t="shared" si="44"/>
        <v>83.1</v>
      </c>
      <c r="L493">
        <v>-59.8</v>
      </c>
      <c r="M493" s="11">
        <f t="shared" si="45"/>
        <v>1.3</v>
      </c>
      <c r="O493">
        <v>47</v>
      </c>
      <c r="P493">
        <f t="shared" si="46"/>
        <v>47</v>
      </c>
      <c r="R493" s="2">
        <f t="shared" si="47"/>
        <v>300.09999999999997</v>
      </c>
      <c r="T493" t="s">
        <v>104</v>
      </c>
    </row>
    <row r="494" spans="1:20" x14ac:dyDescent="0.25">
      <c r="A494" t="s">
        <v>1179</v>
      </c>
      <c r="B494" t="s">
        <v>1180</v>
      </c>
      <c r="C494">
        <v>11</v>
      </c>
      <c r="D494">
        <f t="shared" si="42"/>
        <v>89</v>
      </c>
      <c r="F494">
        <v>7.0000000000000007E-2</v>
      </c>
      <c r="G494" s="11">
        <f t="shared" si="43"/>
        <v>51</v>
      </c>
      <c r="I494">
        <v>-0.02</v>
      </c>
      <c r="J494" s="2">
        <f t="shared" si="44"/>
        <v>50.7</v>
      </c>
      <c r="L494">
        <v>21.7</v>
      </c>
      <c r="M494" s="11">
        <f t="shared" si="45"/>
        <v>92.100000000000009</v>
      </c>
      <c r="O494">
        <v>17</v>
      </c>
      <c r="P494">
        <f t="shared" si="46"/>
        <v>17</v>
      </c>
      <c r="R494" s="2">
        <f t="shared" si="47"/>
        <v>299.8</v>
      </c>
      <c r="T494" t="s">
        <v>667</v>
      </c>
    </row>
    <row r="495" spans="1:20" x14ac:dyDescent="0.25">
      <c r="A495" t="s">
        <v>1181</v>
      </c>
      <c r="B495" t="s">
        <v>1182</v>
      </c>
      <c r="C495">
        <v>22</v>
      </c>
      <c r="D495">
        <f t="shared" si="42"/>
        <v>78</v>
      </c>
      <c r="F495">
        <v>0.05</v>
      </c>
      <c r="G495" s="11">
        <f t="shared" si="43"/>
        <v>39.900000000000006</v>
      </c>
      <c r="I495">
        <v>-0.08</v>
      </c>
      <c r="J495" s="2">
        <f t="shared" si="44"/>
        <v>79.3</v>
      </c>
      <c r="L495">
        <v>37.1</v>
      </c>
      <c r="M495" s="11">
        <f t="shared" si="45"/>
        <v>97.6</v>
      </c>
      <c r="O495">
        <v>5</v>
      </c>
      <c r="P495">
        <f t="shared" si="46"/>
        <v>5</v>
      </c>
      <c r="R495" s="2">
        <f t="shared" si="47"/>
        <v>299.79999999999995</v>
      </c>
      <c r="T495" t="s">
        <v>557</v>
      </c>
    </row>
    <row r="496" spans="1:20" x14ac:dyDescent="0.25">
      <c r="A496" t="s">
        <v>1183</v>
      </c>
      <c r="B496" t="s">
        <v>1184</v>
      </c>
      <c r="C496">
        <v>34</v>
      </c>
      <c r="D496">
        <f t="shared" si="42"/>
        <v>66</v>
      </c>
      <c r="F496">
        <v>0.1</v>
      </c>
      <c r="G496" s="11">
        <f t="shared" si="43"/>
        <v>61.199999999999996</v>
      </c>
      <c r="I496">
        <v>-0.04</v>
      </c>
      <c r="J496" s="2">
        <f t="shared" si="44"/>
        <v>65</v>
      </c>
      <c r="L496">
        <v>3.2</v>
      </c>
      <c r="M496" s="11">
        <f t="shared" si="45"/>
        <v>39.1</v>
      </c>
      <c r="O496">
        <v>68</v>
      </c>
      <c r="P496">
        <f t="shared" si="46"/>
        <v>68</v>
      </c>
      <c r="R496" s="2">
        <f t="shared" si="47"/>
        <v>299.29999999999995</v>
      </c>
      <c r="T496" t="s">
        <v>395</v>
      </c>
    </row>
    <row r="497" spans="1:20" x14ac:dyDescent="0.25">
      <c r="A497" t="s">
        <v>1185</v>
      </c>
      <c r="B497" t="s">
        <v>1186</v>
      </c>
      <c r="C497">
        <v>29</v>
      </c>
      <c r="D497">
        <f t="shared" si="42"/>
        <v>71</v>
      </c>
      <c r="F497">
        <v>0.05</v>
      </c>
      <c r="G497" s="11">
        <f t="shared" si="43"/>
        <v>39.900000000000006</v>
      </c>
      <c r="I497">
        <v>-0.02</v>
      </c>
      <c r="J497" s="2">
        <f t="shared" si="44"/>
        <v>50.7</v>
      </c>
      <c r="L497">
        <v>10.7</v>
      </c>
      <c r="M497" s="11">
        <f t="shared" si="45"/>
        <v>74.599999999999994</v>
      </c>
      <c r="O497">
        <v>63</v>
      </c>
      <c r="P497">
        <f t="shared" si="46"/>
        <v>63</v>
      </c>
      <c r="R497" s="2">
        <f t="shared" si="47"/>
        <v>299.20000000000005</v>
      </c>
      <c r="T497" t="s">
        <v>471</v>
      </c>
    </row>
    <row r="498" spans="1:20" x14ac:dyDescent="0.25">
      <c r="A498" t="s">
        <v>1187</v>
      </c>
      <c r="B498" t="s">
        <v>1188</v>
      </c>
      <c r="C498">
        <v>12</v>
      </c>
      <c r="D498">
        <f t="shared" si="42"/>
        <v>88</v>
      </c>
      <c r="F498">
        <v>0.91</v>
      </c>
      <c r="G498" s="11">
        <f t="shared" si="43"/>
        <v>97</v>
      </c>
      <c r="I498">
        <v>0.01</v>
      </c>
      <c r="J498" s="2">
        <f t="shared" si="44"/>
        <v>29.800000000000004</v>
      </c>
      <c r="L498">
        <v>-60.5</v>
      </c>
      <c r="M498" s="11">
        <f t="shared" si="45"/>
        <v>1.2</v>
      </c>
      <c r="O498">
        <v>83</v>
      </c>
      <c r="P498">
        <f t="shared" si="46"/>
        <v>83</v>
      </c>
      <c r="R498" s="2">
        <f t="shared" si="47"/>
        <v>299</v>
      </c>
      <c r="T498" t="s">
        <v>133</v>
      </c>
    </row>
    <row r="499" spans="1:20" x14ac:dyDescent="0.25">
      <c r="A499" t="s">
        <v>1189</v>
      </c>
      <c r="B499" t="s">
        <v>1190</v>
      </c>
      <c r="C499">
        <v>9</v>
      </c>
      <c r="D499">
        <f t="shared" si="42"/>
        <v>91</v>
      </c>
      <c r="F499">
        <v>0.38</v>
      </c>
      <c r="G499" s="11">
        <f t="shared" si="43"/>
        <v>88.7</v>
      </c>
      <c r="I499">
        <v>-0.01</v>
      </c>
      <c r="J499" s="2">
        <f t="shared" si="44"/>
        <v>40.400000000000006</v>
      </c>
      <c r="L499">
        <v>6.9</v>
      </c>
      <c r="M499" s="11">
        <f t="shared" si="45"/>
        <v>58.699999999999996</v>
      </c>
      <c r="O499">
        <v>20</v>
      </c>
      <c r="P499">
        <f t="shared" si="46"/>
        <v>20</v>
      </c>
      <c r="R499" s="2">
        <f t="shared" si="47"/>
        <v>298.8</v>
      </c>
      <c r="T499" t="s">
        <v>101</v>
      </c>
    </row>
    <row r="500" spans="1:20" x14ac:dyDescent="0.25">
      <c r="A500" t="s">
        <v>1191</v>
      </c>
      <c r="B500" t="s">
        <v>1192</v>
      </c>
      <c r="C500">
        <v>65</v>
      </c>
      <c r="D500">
        <f t="shared" si="42"/>
        <v>35</v>
      </c>
      <c r="F500">
        <v>0.03</v>
      </c>
      <c r="G500" s="11">
        <f t="shared" si="43"/>
        <v>23.9</v>
      </c>
      <c r="I500">
        <v>-0.02</v>
      </c>
      <c r="J500" s="2">
        <f t="shared" si="44"/>
        <v>50.7</v>
      </c>
      <c r="L500">
        <v>40</v>
      </c>
      <c r="M500" s="11">
        <f t="shared" si="45"/>
        <v>98</v>
      </c>
      <c r="O500">
        <v>91</v>
      </c>
      <c r="P500">
        <f t="shared" si="46"/>
        <v>91</v>
      </c>
      <c r="R500" s="2">
        <f t="shared" si="47"/>
        <v>298.59999999999997</v>
      </c>
      <c r="T500" t="s">
        <v>189</v>
      </c>
    </row>
    <row r="501" spans="1:20" x14ac:dyDescent="0.25">
      <c r="A501" t="s">
        <v>1193</v>
      </c>
      <c r="B501" t="s">
        <v>1194</v>
      </c>
      <c r="C501">
        <v>62</v>
      </c>
      <c r="D501">
        <f t="shared" si="42"/>
        <v>38</v>
      </c>
      <c r="F501">
        <v>0.08</v>
      </c>
      <c r="G501" s="11">
        <f t="shared" si="43"/>
        <v>55.1</v>
      </c>
      <c r="I501">
        <v>-0.03</v>
      </c>
      <c r="J501" s="2">
        <f t="shared" si="44"/>
        <v>59.4</v>
      </c>
      <c r="L501">
        <v>7.5</v>
      </c>
      <c r="M501" s="11">
        <f t="shared" si="45"/>
        <v>61</v>
      </c>
      <c r="O501">
        <v>85</v>
      </c>
      <c r="P501">
        <f t="shared" si="46"/>
        <v>85</v>
      </c>
      <c r="R501" s="2">
        <f t="shared" si="47"/>
        <v>298.5</v>
      </c>
      <c r="T501" t="s">
        <v>333</v>
      </c>
    </row>
    <row r="502" spans="1:20" x14ac:dyDescent="0.25">
      <c r="A502" t="s">
        <v>1195</v>
      </c>
      <c r="B502" t="s">
        <v>1196</v>
      </c>
      <c r="C502">
        <v>18</v>
      </c>
      <c r="D502">
        <f t="shared" si="42"/>
        <v>82</v>
      </c>
      <c r="F502">
        <v>0.14000000000000001</v>
      </c>
      <c r="G502" s="11">
        <f t="shared" si="43"/>
        <v>70.7</v>
      </c>
      <c r="I502">
        <v>-0.04</v>
      </c>
      <c r="J502" s="2">
        <f t="shared" si="44"/>
        <v>65</v>
      </c>
      <c r="L502">
        <v>4.7</v>
      </c>
      <c r="M502" s="11">
        <f t="shared" si="45"/>
        <v>46.6</v>
      </c>
      <c r="O502">
        <v>34</v>
      </c>
      <c r="P502">
        <f t="shared" si="46"/>
        <v>34</v>
      </c>
      <c r="R502" s="2">
        <f t="shared" si="47"/>
        <v>298.3</v>
      </c>
      <c r="T502" t="s">
        <v>101</v>
      </c>
    </row>
    <row r="503" spans="1:20" x14ac:dyDescent="0.25">
      <c r="A503" t="s">
        <v>1197</v>
      </c>
      <c r="B503" t="s">
        <v>1198</v>
      </c>
      <c r="C503">
        <v>42</v>
      </c>
      <c r="D503">
        <f t="shared" si="42"/>
        <v>58</v>
      </c>
      <c r="F503">
        <v>0.6</v>
      </c>
      <c r="G503" s="11">
        <f t="shared" si="43"/>
        <v>94.1</v>
      </c>
      <c r="I503">
        <v>-0.02</v>
      </c>
      <c r="J503" s="2">
        <f t="shared" si="44"/>
        <v>50.7</v>
      </c>
      <c r="L503">
        <v>-56.8</v>
      </c>
      <c r="M503" s="11">
        <f t="shared" si="45"/>
        <v>1.5</v>
      </c>
      <c r="O503">
        <v>94</v>
      </c>
      <c r="P503">
        <f t="shared" si="46"/>
        <v>94</v>
      </c>
      <c r="R503" s="2">
        <f t="shared" si="47"/>
        <v>298.29999999999995</v>
      </c>
      <c r="T503" t="s">
        <v>616</v>
      </c>
    </row>
    <row r="504" spans="1:20" x14ac:dyDescent="0.25">
      <c r="A504" t="s">
        <v>1199</v>
      </c>
      <c r="B504" t="s">
        <v>1200</v>
      </c>
      <c r="C504">
        <v>35</v>
      </c>
      <c r="D504">
        <f t="shared" si="42"/>
        <v>65</v>
      </c>
      <c r="F504">
        <v>0.08</v>
      </c>
      <c r="G504" s="11">
        <f t="shared" si="43"/>
        <v>55.1</v>
      </c>
      <c r="I504">
        <v>-0.01</v>
      </c>
      <c r="J504" s="2">
        <f t="shared" si="44"/>
        <v>40.400000000000006</v>
      </c>
      <c r="L504">
        <v>10.1</v>
      </c>
      <c r="M504" s="11">
        <f t="shared" si="45"/>
        <v>72.5</v>
      </c>
      <c r="O504">
        <v>65</v>
      </c>
      <c r="P504">
        <f t="shared" si="46"/>
        <v>65</v>
      </c>
      <c r="R504" s="2">
        <f t="shared" si="47"/>
        <v>298</v>
      </c>
      <c r="T504" t="s">
        <v>237</v>
      </c>
    </row>
    <row r="505" spans="1:20" x14ac:dyDescent="0.25">
      <c r="A505" t="s">
        <v>1201</v>
      </c>
      <c r="B505" t="s">
        <v>1202</v>
      </c>
      <c r="C505">
        <v>36</v>
      </c>
      <c r="D505">
        <f t="shared" si="42"/>
        <v>64</v>
      </c>
      <c r="F505">
        <v>0.06</v>
      </c>
      <c r="G505" s="11">
        <f t="shared" si="43"/>
        <v>45.800000000000004</v>
      </c>
      <c r="I505">
        <v>-0.03</v>
      </c>
      <c r="J505" s="2">
        <f t="shared" si="44"/>
        <v>59.4</v>
      </c>
      <c r="L505">
        <v>18</v>
      </c>
      <c r="M505" s="11">
        <f t="shared" si="45"/>
        <v>88.7</v>
      </c>
      <c r="O505">
        <v>40</v>
      </c>
      <c r="P505">
        <f t="shared" si="46"/>
        <v>40</v>
      </c>
      <c r="R505" s="2">
        <f t="shared" si="47"/>
        <v>297.89999999999998</v>
      </c>
      <c r="T505" t="s">
        <v>173</v>
      </c>
    </row>
    <row r="506" spans="1:20" x14ac:dyDescent="0.25">
      <c r="A506" t="s">
        <v>1203</v>
      </c>
      <c r="B506" t="s">
        <v>1204</v>
      </c>
      <c r="C506">
        <v>22</v>
      </c>
      <c r="D506">
        <f t="shared" si="42"/>
        <v>78</v>
      </c>
      <c r="F506">
        <v>7.0000000000000007E-2</v>
      </c>
      <c r="G506" s="11">
        <f t="shared" si="43"/>
        <v>51</v>
      </c>
      <c r="I506">
        <v>-0.4</v>
      </c>
      <c r="J506" s="2">
        <f t="shared" si="44"/>
        <v>96.6</v>
      </c>
      <c r="L506">
        <v>2.5</v>
      </c>
      <c r="M506" s="11">
        <f t="shared" si="45"/>
        <v>35.299999999999997</v>
      </c>
      <c r="O506">
        <v>37</v>
      </c>
      <c r="P506">
        <f t="shared" si="46"/>
        <v>37</v>
      </c>
      <c r="R506" s="2">
        <f t="shared" si="47"/>
        <v>297.89999999999998</v>
      </c>
      <c r="T506" t="s">
        <v>526</v>
      </c>
    </row>
    <row r="507" spans="1:20" x14ac:dyDescent="0.25">
      <c r="A507" t="s">
        <v>1205</v>
      </c>
      <c r="B507" t="s">
        <v>1206</v>
      </c>
      <c r="C507">
        <v>51</v>
      </c>
      <c r="D507">
        <f t="shared" si="42"/>
        <v>49</v>
      </c>
      <c r="F507">
        <v>7.0000000000000007E-2</v>
      </c>
      <c r="G507" s="11">
        <f t="shared" si="43"/>
        <v>51</v>
      </c>
      <c r="I507">
        <v>-0.06</v>
      </c>
      <c r="J507" s="2">
        <f t="shared" si="44"/>
        <v>73.7</v>
      </c>
      <c r="L507">
        <v>12.7</v>
      </c>
      <c r="M507" s="11">
        <f t="shared" si="45"/>
        <v>80.600000000000009</v>
      </c>
      <c r="O507">
        <v>43</v>
      </c>
      <c r="P507">
        <f t="shared" si="46"/>
        <v>43</v>
      </c>
      <c r="R507" s="2">
        <f t="shared" si="47"/>
        <v>297.3</v>
      </c>
      <c r="T507" t="s">
        <v>557</v>
      </c>
    </row>
    <row r="508" spans="1:20" x14ac:dyDescent="0.25">
      <c r="A508" t="s">
        <v>1207</v>
      </c>
      <c r="B508" t="s">
        <v>1208</v>
      </c>
      <c r="C508">
        <v>60</v>
      </c>
      <c r="D508">
        <f t="shared" si="42"/>
        <v>40</v>
      </c>
      <c r="F508">
        <v>0.15</v>
      </c>
      <c r="G508" s="11">
        <f t="shared" si="43"/>
        <v>72.3</v>
      </c>
      <c r="I508">
        <v>-0.05</v>
      </c>
      <c r="J508" s="2">
        <f t="shared" si="44"/>
        <v>69.8</v>
      </c>
      <c r="L508">
        <v>0.9</v>
      </c>
      <c r="M508" s="11">
        <f t="shared" si="45"/>
        <v>28.199999999999996</v>
      </c>
      <c r="O508">
        <v>87</v>
      </c>
      <c r="P508">
        <f t="shared" si="46"/>
        <v>87</v>
      </c>
      <c r="R508" s="2">
        <f t="shared" si="47"/>
        <v>297.3</v>
      </c>
      <c r="T508" t="s">
        <v>113</v>
      </c>
    </row>
    <row r="509" spans="1:20" x14ac:dyDescent="0.25">
      <c r="A509" t="s">
        <v>1209</v>
      </c>
      <c r="B509" t="s">
        <v>1210</v>
      </c>
      <c r="C509">
        <v>29</v>
      </c>
      <c r="D509">
        <f t="shared" si="42"/>
        <v>71</v>
      </c>
      <c r="F509">
        <v>0.39</v>
      </c>
      <c r="G509" s="11">
        <f t="shared" si="43"/>
        <v>89</v>
      </c>
      <c r="I509">
        <v>-7.0000000000000007E-2</v>
      </c>
      <c r="J509" s="2">
        <f t="shared" si="44"/>
        <v>77</v>
      </c>
      <c r="L509">
        <v>-10.7</v>
      </c>
      <c r="M509" s="11">
        <f t="shared" si="45"/>
        <v>10.199999999999999</v>
      </c>
      <c r="O509">
        <v>50</v>
      </c>
      <c r="P509">
        <f t="shared" si="46"/>
        <v>50</v>
      </c>
      <c r="R509" s="2">
        <f t="shared" si="47"/>
        <v>297.2</v>
      </c>
      <c r="T509" t="s">
        <v>395</v>
      </c>
    </row>
    <row r="510" spans="1:20" x14ac:dyDescent="0.25">
      <c r="A510" t="s">
        <v>1211</v>
      </c>
      <c r="B510" t="s">
        <v>1212</v>
      </c>
      <c r="C510">
        <v>16</v>
      </c>
      <c r="D510">
        <f t="shared" si="42"/>
        <v>84</v>
      </c>
      <c r="F510">
        <v>0.15</v>
      </c>
      <c r="G510" s="11">
        <f t="shared" si="43"/>
        <v>72.3</v>
      </c>
      <c r="I510">
        <v>-0.1</v>
      </c>
      <c r="J510" s="2">
        <f t="shared" si="44"/>
        <v>83.1</v>
      </c>
      <c r="L510">
        <v>-2.2999999999999998</v>
      </c>
      <c r="M510" s="11">
        <f t="shared" si="45"/>
        <v>20.599999999999998</v>
      </c>
      <c r="O510">
        <v>37</v>
      </c>
      <c r="P510">
        <f t="shared" si="46"/>
        <v>37</v>
      </c>
      <c r="R510" s="2">
        <f t="shared" si="47"/>
        <v>297</v>
      </c>
      <c r="T510" t="s">
        <v>133</v>
      </c>
    </row>
    <row r="511" spans="1:20" x14ac:dyDescent="0.25">
      <c r="A511" t="s">
        <v>1213</v>
      </c>
      <c r="B511" t="s">
        <v>1214</v>
      </c>
      <c r="C511">
        <v>39</v>
      </c>
      <c r="D511">
        <f t="shared" si="42"/>
        <v>61</v>
      </c>
      <c r="F511">
        <v>0.37</v>
      </c>
      <c r="G511" s="11">
        <f t="shared" si="43"/>
        <v>88.2</v>
      </c>
      <c r="I511">
        <v>-0.05</v>
      </c>
      <c r="J511" s="2">
        <f t="shared" si="44"/>
        <v>69.8</v>
      </c>
      <c r="L511">
        <v>-7.7</v>
      </c>
      <c r="M511" s="11">
        <f t="shared" si="45"/>
        <v>13</v>
      </c>
      <c r="O511">
        <v>65</v>
      </c>
      <c r="P511">
        <f t="shared" si="46"/>
        <v>65</v>
      </c>
      <c r="R511" s="2">
        <f t="shared" si="47"/>
        <v>297</v>
      </c>
      <c r="T511" t="s">
        <v>179</v>
      </c>
    </row>
    <row r="512" spans="1:20" x14ac:dyDescent="0.25">
      <c r="A512" t="s">
        <v>1215</v>
      </c>
      <c r="B512" t="s">
        <v>1216</v>
      </c>
      <c r="C512">
        <v>3</v>
      </c>
      <c r="D512">
        <f t="shared" si="42"/>
        <v>97</v>
      </c>
      <c r="F512">
        <v>2.93</v>
      </c>
      <c r="G512" s="11">
        <f t="shared" si="43"/>
        <v>99.5</v>
      </c>
      <c r="I512">
        <v>0.05</v>
      </c>
      <c r="J512" s="2">
        <f t="shared" si="44"/>
        <v>15.200000000000003</v>
      </c>
      <c r="L512">
        <v>-239.3</v>
      </c>
      <c r="M512" s="11">
        <f t="shared" si="45"/>
        <v>0</v>
      </c>
      <c r="O512">
        <v>85</v>
      </c>
      <c r="P512">
        <f t="shared" si="46"/>
        <v>85</v>
      </c>
      <c r="R512" s="2">
        <f t="shared" si="47"/>
        <v>296.7</v>
      </c>
      <c r="T512" t="s">
        <v>133</v>
      </c>
    </row>
    <row r="513" spans="1:20" x14ac:dyDescent="0.25">
      <c r="A513" t="s">
        <v>1217</v>
      </c>
      <c r="B513" t="s">
        <v>1218</v>
      </c>
      <c r="C513">
        <v>46</v>
      </c>
      <c r="D513">
        <f t="shared" si="42"/>
        <v>54</v>
      </c>
      <c r="F513">
        <v>0.13</v>
      </c>
      <c r="G513" s="11">
        <f t="shared" si="43"/>
        <v>68.899999999999991</v>
      </c>
      <c r="I513">
        <v>-7.0000000000000007E-2</v>
      </c>
      <c r="J513" s="2">
        <f t="shared" si="44"/>
        <v>77</v>
      </c>
      <c r="L513">
        <v>2.4</v>
      </c>
      <c r="M513" s="11">
        <f t="shared" si="45"/>
        <v>34.599999999999994</v>
      </c>
      <c r="O513">
        <v>62</v>
      </c>
      <c r="P513">
        <f t="shared" si="46"/>
        <v>62</v>
      </c>
      <c r="R513" s="2">
        <f t="shared" si="47"/>
        <v>296.5</v>
      </c>
      <c r="T513" t="s">
        <v>223</v>
      </c>
    </row>
    <row r="514" spans="1:20" x14ac:dyDescent="0.25">
      <c r="A514" t="s">
        <v>1219</v>
      </c>
      <c r="B514" t="s">
        <v>1220</v>
      </c>
      <c r="C514">
        <v>34</v>
      </c>
      <c r="D514">
        <f t="shared" ref="D514:D577" si="48">100-C514</f>
        <v>66</v>
      </c>
      <c r="F514">
        <v>0.01</v>
      </c>
      <c r="G514" s="11">
        <f t="shared" ref="G514:G577" si="49">(_xlfn.PERCENTRANK.INC(F$2:F$1737,F514))*100</f>
        <v>4</v>
      </c>
      <c r="I514">
        <v>-0.18</v>
      </c>
      <c r="J514" s="2">
        <f t="shared" ref="J514:J577" si="50">(1-(_xlfn.PERCENTRANK.INC(I$2:I$1737,I514)))*100</f>
        <v>90.7</v>
      </c>
      <c r="L514">
        <v>12.1</v>
      </c>
      <c r="M514" s="11">
        <f t="shared" ref="M514:M577" si="51">(_xlfn.PERCENTRANK.INC(L$2:L$1737,L514))*100</f>
        <v>78.7</v>
      </c>
      <c r="O514">
        <v>57</v>
      </c>
      <c r="P514">
        <f t="shared" ref="P514:P577" si="52">O514</f>
        <v>57</v>
      </c>
      <c r="R514" s="2">
        <f t="shared" ref="R514:R577" si="53">P514+M514+J514+G514+D514</f>
        <v>296.39999999999998</v>
      </c>
      <c r="T514" t="s">
        <v>125</v>
      </c>
    </row>
    <row r="515" spans="1:20" x14ac:dyDescent="0.25">
      <c r="A515" t="s">
        <v>1221</v>
      </c>
      <c r="B515" t="s">
        <v>1222</v>
      </c>
      <c r="C515">
        <v>55</v>
      </c>
      <c r="D515">
        <f t="shared" si="48"/>
        <v>45</v>
      </c>
      <c r="F515">
        <v>0.1</v>
      </c>
      <c r="G515" s="11">
        <f t="shared" si="49"/>
        <v>61.199999999999996</v>
      </c>
      <c r="I515">
        <v>-0.04</v>
      </c>
      <c r="J515" s="2">
        <f t="shared" si="50"/>
        <v>65</v>
      </c>
      <c r="L515">
        <v>3</v>
      </c>
      <c r="M515" s="11">
        <f t="shared" si="51"/>
        <v>38.1</v>
      </c>
      <c r="O515">
        <v>87</v>
      </c>
      <c r="P515">
        <f t="shared" si="52"/>
        <v>87</v>
      </c>
      <c r="R515" s="2">
        <f t="shared" si="53"/>
        <v>296.29999999999995</v>
      </c>
      <c r="T515" t="s">
        <v>333</v>
      </c>
    </row>
    <row r="516" spans="1:20" x14ac:dyDescent="0.25">
      <c r="A516" t="s">
        <v>1223</v>
      </c>
      <c r="B516" t="s">
        <v>1224</v>
      </c>
      <c r="C516">
        <v>49</v>
      </c>
      <c r="D516">
        <f t="shared" si="48"/>
        <v>51</v>
      </c>
      <c r="F516">
        <v>7.0000000000000007E-2</v>
      </c>
      <c r="G516" s="11">
        <f t="shared" si="49"/>
        <v>51</v>
      </c>
      <c r="I516">
        <v>0.01</v>
      </c>
      <c r="J516" s="2">
        <f t="shared" si="50"/>
        <v>29.800000000000004</v>
      </c>
      <c r="L516">
        <v>8.8000000000000007</v>
      </c>
      <c r="M516" s="11">
        <f t="shared" si="51"/>
        <v>67.400000000000006</v>
      </c>
      <c r="O516">
        <v>96</v>
      </c>
      <c r="P516">
        <f t="shared" si="52"/>
        <v>96</v>
      </c>
      <c r="R516" s="2">
        <f t="shared" si="53"/>
        <v>295.20000000000005</v>
      </c>
      <c r="T516" t="s">
        <v>207</v>
      </c>
    </row>
    <row r="517" spans="1:20" x14ac:dyDescent="0.25">
      <c r="A517" t="s">
        <v>1225</v>
      </c>
      <c r="B517" t="s">
        <v>1226</v>
      </c>
      <c r="C517">
        <v>14</v>
      </c>
      <c r="D517">
        <f t="shared" si="48"/>
        <v>86</v>
      </c>
      <c r="F517">
        <v>0.16</v>
      </c>
      <c r="G517" s="11">
        <f t="shared" si="49"/>
        <v>74.099999999999994</v>
      </c>
      <c r="I517">
        <v>0.21</v>
      </c>
      <c r="J517" s="2">
        <f t="shared" si="50"/>
        <v>2.5000000000000022</v>
      </c>
      <c r="L517">
        <v>11</v>
      </c>
      <c r="M517" s="11">
        <f t="shared" si="51"/>
        <v>75.599999999999994</v>
      </c>
      <c r="O517">
        <v>57</v>
      </c>
      <c r="P517">
        <f t="shared" si="52"/>
        <v>57</v>
      </c>
      <c r="R517" s="2">
        <f t="shared" si="53"/>
        <v>295.2</v>
      </c>
      <c r="T517" t="s">
        <v>101</v>
      </c>
    </row>
    <row r="518" spans="1:20" x14ac:dyDescent="0.25">
      <c r="A518" t="s">
        <v>1227</v>
      </c>
      <c r="B518" t="s">
        <v>1228</v>
      </c>
      <c r="C518">
        <v>88</v>
      </c>
      <c r="D518">
        <f t="shared" si="48"/>
        <v>12</v>
      </c>
      <c r="F518">
        <v>0.17</v>
      </c>
      <c r="G518" s="11">
        <f t="shared" si="49"/>
        <v>75</v>
      </c>
      <c r="I518">
        <v>-0.12</v>
      </c>
      <c r="J518" s="2">
        <f t="shared" si="50"/>
        <v>85.5</v>
      </c>
      <c r="L518">
        <v>6.9</v>
      </c>
      <c r="M518" s="11">
        <f t="shared" si="51"/>
        <v>58.699999999999996</v>
      </c>
      <c r="O518">
        <v>64</v>
      </c>
      <c r="P518">
        <f t="shared" si="52"/>
        <v>64</v>
      </c>
      <c r="R518" s="2">
        <f t="shared" si="53"/>
        <v>295.2</v>
      </c>
      <c r="T518" t="s">
        <v>173</v>
      </c>
    </row>
    <row r="519" spans="1:20" x14ac:dyDescent="0.25">
      <c r="A519" t="s">
        <v>1229</v>
      </c>
      <c r="B519" t="s">
        <v>1230</v>
      </c>
      <c r="C519">
        <v>23</v>
      </c>
      <c r="D519">
        <f t="shared" si="48"/>
        <v>77</v>
      </c>
      <c r="F519">
        <v>0.05</v>
      </c>
      <c r="G519" s="11">
        <f t="shared" si="49"/>
        <v>39.900000000000006</v>
      </c>
      <c r="I519">
        <v>-0.01</v>
      </c>
      <c r="J519" s="2">
        <f t="shared" si="50"/>
        <v>40.400000000000006</v>
      </c>
      <c r="L519">
        <v>12.8</v>
      </c>
      <c r="M519" s="11">
        <f t="shared" si="51"/>
        <v>80.800000000000011</v>
      </c>
      <c r="O519">
        <v>57</v>
      </c>
      <c r="P519">
        <f t="shared" si="52"/>
        <v>57</v>
      </c>
      <c r="R519" s="2">
        <f t="shared" si="53"/>
        <v>295.10000000000002</v>
      </c>
      <c r="T519" t="s">
        <v>207</v>
      </c>
    </row>
    <row r="520" spans="1:20" x14ac:dyDescent="0.25">
      <c r="A520" t="s">
        <v>1231</v>
      </c>
      <c r="B520" t="s">
        <v>1232</v>
      </c>
      <c r="C520">
        <v>33</v>
      </c>
      <c r="D520">
        <f t="shared" si="48"/>
        <v>67</v>
      </c>
      <c r="F520">
        <v>0.06</v>
      </c>
      <c r="G520" s="11">
        <f t="shared" si="49"/>
        <v>45.800000000000004</v>
      </c>
      <c r="I520">
        <v>-0.02</v>
      </c>
      <c r="J520" s="2">
        <f t="shared" si="50"/>
        <v>50.7</v>
      </c>
      <c r="L520">
        <v>23.1</v>
      </c>
      <c r="M520" s="11">
        <f t="shared" si="51"/>
        <v>93.300000000000011</v>
      </c>
      <c r="O520">
        <v>38</v>
      </c>
      <c r="P520">
        <f t="shared" si="52"/>
        <v>38</v>
      </c>
      <c r="R520" s="2">
        <f t="shared" si="53"/>
        <v>294.8</v>
      </c>
      <c r="T520" t="s">
        <v>1162</v>
      </c>
    </row>
    <row r="521" spans="1:20" x14ac:dyDescent="0.25">
      <c r="A521" t="s">
        <v>1233</v>
      </c>
      <c r="B521" t="s">
        <v>1234</v>
      </c>
      <c r="C521">
        <v>17</v>
      </c>
      <c r="D521">
        <f t="shared" si="48"/>
        <v>83</v>
      </c>
      <c r="F521">
        <v>0.2</v>
      </c>
      <c r="G521" s="11">
        <f t="shared" si="49"/>
        <v>77.400000000000006</v>
      </c>
      <c r="I521">
        <v>0.01</v>
      </c>
      <c r="J521" s="2">
        <f t="shared" si="50"/>
        <v>29.800000000000004</v>
      </c>
      <c r="L521">
        <v>-3</v>
      </c>
      <c r="M521" s="11">
        <f t="shared" si="51"/>
        <v>19.3</v>
      </c>
      <c r="O521">
        <v>85</v>
      </c>
      <c r="P521">
        <f t="shared" si="52"/>
        <v>85</v>
      </c>
      <c r="R521" s="2">
        <f t="shared" si="53"/>
        <v>294.5</v>
      </c>
      <c r="T521" t="s">
        <v>133</v>
      </c>
    </row>
    <row r="522" spans="1:20" x14ac:dyDescent="0.25">
      <c r="A522" t="s">
        <v>1235</v>
      </c>
      <c r="B522" t="s">
        <v>1236</v>
      </c>
      <c r="C522">
        <v>5</v>
      </c>
      <c r="D522">
        <f t="shared" si="48"/>
        <v>95</v>
      </c>
      <c r="F522">
        <v>0.53</v>
      </c>
      <c r="G522" s="11">
        <f t="shared" si="49"/>
        <v>92.800000000000011</v>
      </c>
      <c r="I522">
        <v>0.05</v>
      </c>
      <c r="J522" s="2">
        <f t="shared" si="50"/>
        <v>15.200000000000003</v>
      </c>
      <c r="L522">
        <v>-2.4</v>
      </c>
      <c r="M522" s="11">
        <f t="shared" si="51"/>
        <v>20.399999999999999</v>
      </c>
      <c r="O522">
        <v>71</v>
      </c>
      <c r="P522">
        <f t="shared" si="52"/>
        <v>71</v>
      </c>
      <c r="R522" s="2">
        <f t="shared" si="53"/>
        <v>294.40000000000003</v>
      </c>
      <c r="T522" t="s">
        <v>1237</v>
      </c>
    </row>
    <row r="523" spans="1:20" x14ac:dyDescent="0.25">
      <c r="A523" t="s">
        <v>1238</v>
      </c>
      <c r="B523" t="s">
        <v>1239</v>
      </c>
      <c r="C523">
        <v>41</v>
      </c>
      <c r="D523">
        <f t="shared" si="48"/>
        <v>59</v>
      </c>
      <c r="F523">
        <v>0.05</v>
      </c>
      <c r="G523" s="11">
        <f t="shared" si="49"/>
        <v>39.900000000000006</v>
      </c>
      <c r="I523">
        <v>-0.02</v>
      </c>
      <c r="J523" s="2">
        <f t="shared" si="50"/>
        <v>50.7</v>
      </c>
      <c r="L523">
        <v>13.4</v>
      </c>
      <c r="M523" s="11">
        <f t="shared" si="51"/>
        <v>81.8</v>
      </c>
      <c r="O523">
        <v>63</v>
      </c>
      <c r="P523">
        <f t="shared" si="52"/>
        <v>63</v>
      </c>
      <c r="R523" s="2">
        <f t="shared" si="53"/>
        <v>294.39999999999998</v>
      </c>
      <c r="T523" t="s">
        <v>110</v>
      </c>
    </row>
    <row r="524" spans="1:20" x14ac:dyDescent="0.25">
      <c r="A524" t="s">
        <v>1240</v>
      </c>
      <c r="B524" t="s">
        <v>1241</v>
      </c>
      <c r="C524">
        <v>43</v>
      </c>
      <c r="D524">
        <f t="shared" si="48"/>
        <v>57</v>
      </c>
      <c r="F524">
        <v>0.11</v>
      </c>
      <c r="G524" s="11">
        <f t="shared" si="49"/>
        <v>63.9</v>
      </c>
      <c r="I524">
        <v>-0.06</v>
      </c>
      <c r="J524" s="2">
        <f t="shared" si="50"/>
        <v>73.7</v>
      </c>
      <c r="L524">
        <v>1.9</v>
      </c>
      <c r="M524" s="11">
        <f t="shared" si="51"/>
        <v>32.6</v>
      </c>
      <c r="O524">
        <v>67</v>
      </c>
      <c r="P524">
        <f t="shared" si="52"/>
        <v>67</v>
      </c>
      <c r="R524" s="2">
        <f t="shared" si="53"/>
        <v>294.20000000000005</v>
      </c>
      <c r="T524" t="s">
        <v>949</v>
      </c>
    </row>
    <row r="525" spans="1:20" x14ac:dyDescent="0.25">
      <c r="A525" t="s">
        <v>1242</v>
      </c>
      <c r="B525" t="s">
        <v>1243</v>
      </c>
      <c r="C525">
        <v>32</v>
      </c>
      <c r="D525">
        <f t="shared" si="48"/>
        <v>68</v>
      </c>
      <c r="F525">
        <v>0.11</v>
      </c>
      <c r="G525" s="11">
        <f t="shared" si="49"/>
        <v>63.9</v>
      </c>
      <c r="I525">
        <v>-0.08</v>
      </c>
      <c r="J525" s="2">
        <f t="shared" si="50"/>
        <v>79.3</v>
      </c>
      <c r="L525">
        <v>6.8</v>
      </c>
      <c r="M525" s="11">
        <f t="shared" si="51"/>
        <v>57.9</v>
      </c>
      <c r="O525">
        <v>25</v>
      </c>
      <c r="P525">
        <f t="shared" si="52"/>
        <v>25</v>
      </c>
      <c r="R525" s="2">
        <f t="shared" si="53"/>
        <v>294.10000000000002</v>
      </c>
      <c r="T525" t="s">
        <v>130</v>
      </c>
    </row>
    <row r="526" spans="1:20" x14ac:dyDescent="0.25">
      <c r="A526" t="s">
        <v>1244</v>
      </c>
      <c r="B526" t="s">
        <v>1245</v>
      </c>
      <c r="C526">
        <v>31</v>
      </c>
      <c r="D526">
        <f t="shared" si="48"/>
        <v>69</v>
      </c>
      <c r="F526">
        <v>0.2</v>
      </c>
      <c r="G526" s="11">
        <f t="shared" si="49"/>
        <v>77.400000000000006</v>
      </c>
      <c r="I526">
        <v>0.06</v>
      </c>
      <c r="J526" s="2">
        <f t="shared" si="50"/>
        <v>13.4</v>
      </c>
      <c r="L526">
        <v>6.2</v>
      </c>
      <c r="M526" s="11">
        <f t="shared" si="51"/>
        <v>55.2</v>
      </c>
      <c r="O526">
        <v>79</v>
      </c>
      <c r="P526">
        <f t="shared" si="52"/>
        <v>79</v>
      </c>
      <c r="R526" s="2">
        <f t="shared" si="53"/>
        <v>294</v>
      </c>
      <c r="T526" t="s">
        <v>551</v>
      </c>
    </row>
    <row r="527" spans="1:20" x14ac:dyDescent="0.25">
      <c r="A527" t="s">
        <v>1246</v>
      </c>
      <c r="B527" t="s">
        <v>1247</v>
      </c>
      <c r="C527">
        <v>24</v>
      </c>
      <c r="D527">
        <f t="shared" si="48"/>
        <v>76</v>
      </c>
      <c r="F527">
        <v>0.11</v>
      </c>
      <c r="G527" s="11">
        <f t="shared" si="49"/>
        <v>63.9</v>
      </c>
      <c r="I527">
        <v>-0.01</v>
      </c>
      <c r="J527" s="2">
        <f t="shared" si="50"/>
        <v>40.400000000000006</v>
      </c>
      <c r="L527">
        <v>6.3</v>
      </c>
      <c r="M527" s="11">
        <f t="shared" si="51"/>
        <v>55.600000000000009</v>
      </c>
      <c r="O527">
        <v>58</v>
      </c>
      <c r="P527">
        <f t="shared" si="52"/>
        <v>58</v>
      </c>
      <c r="R527" s="2">
        <f t="shared" si="53"/>
        <v>293.89999999999998</v>
      </c>
      <c r="T527" t="s">
        <v>139</v>
      </c>
    </row>
    <row r="528" spans="1:20" x14ac:dyDescent="0.25">
      <c r="A528" t="s">
        <v>1248</v>
      </c>
      <c r="B528" t="s">
        <v>1249</v>
      </c>
      <c r="C528">
        <v>40</v>
      </c>
      <c r="D528">
        <f t="shared" si="48"/>
        <v>60</v>
      </c>
      <c r="F528">
        <v>0.04</v>
      </c>
      <c r="G528" s="11">
        <f t="shared" si="49"/>
        <v>32.4</v>
      </c>
      <c r="I528">
        <v>-0.01</v>
      </c>
      <c r="J528" s="2">
        <f t="shared" si="50"/>
        <v>40.400000000000006</v>
      </c>
      <c r="L528">
        <v>10.7</v>
      </c>
      <c r="M528" s="11">
        <f t="shared" si="51"/>
        <v>74.599999999999994</v>
      </c>
      <c r="O528">
        <v>86</v>
      </c>
      <c r="P528">
        <f t="shared" si="52"/>
        <v>86</v>
      </c>
      <c r="R528" s="2">
        <f t="shared" si="53"/>
        <v>293.39999999999998</v>
      </c>
      <c r="T528" t="s">
        <v>592</v>
      </c>
    </row>
    <row r="529" spans="1:20" x14ac:dyDescent="0.25">
      <c r="A529" t="s">
        <v>1250</v>
      </c>
      <c r="B529" t="s">
        <v>1251</v>
      </c>
      <c r="C529">
        <v>35</v>
      </c>
      <c r="D529">
        <f t="shared" si="48"/>
        <v>65</v>
      </c>
      <c r="F529">
        <v>0.06</v>
      </c>
      <c r="G529" s="11">
        <f t="shared" si="49"/>
        <v>45.800000000000004</v>
      </c>
      <c r="I529">
        <v>-7.0000000000000007E-2</v>
      </c>
      <c r="J529" s="2">
        <f t="shared" si="50"/>
        <v>77</v>
      </c>
      <c r="L529">
        <v>5.6</v>
      </c>
      <c r="M529" s="11">
        <f t="shared" si="51"/>
        <v>51.6</v>
      </c>
      <c r="O529">
        <v>54</v>
      </c>
      <c r="P529">
        <f t="shared" si="52"/>
        <v>54</v>
      </c>
      <c r="R529" s="2">
        <f t="shared" si="53"/>
        <v>293.39999999999998</v>
      </c>
      <c r="T529" t="s">
        <v>333</v>
      </c>
    </row>
    <row r="530" spans="1:20" x14ac:dyDescent="0.25">
      <c r="A530" t="s">
        <v>1252</v>
      </c>
      <c r="B530" t="s">
        <v>1253</v>
      </c>
      <c r="C530">
        <v>50</v>
      </c>
      <c r="D530">
        <f t="shared" si="48"/>
        <v>50</v>
      </c>
      <c r="F530">
        <v>0.16</v>
      </c>
      <c r="G530" s="11">
        <f t="shared" si="49"/>
        <v>74.099999999999994</v>
      </c>
      <c r="I530">
        <v>-0.23</v>
      </c>
      <c r="J530" s="2">
        <f t="shared" si="50"/>
        <v>93</v>
      </c>
      <c r="L530">
        <v>-3</v>
      </c>
      <c r="M530" s="11">
        <f t="shared" si="51"/>
        <v>19.3</v>
      </c>
      <c r="O530">
        <v>57</v>
      </c>
      <c r="P530">
        <f t="shared" si="52"/>
        <v>57</v>
      </c>
      <c r="R530" s="2">
        <f t="shared" si="53"/>
        <v>293.39999999999998</v>
      </c>
      <c r="T530" t="s">
        <v>526</v>
      </c>
    </row>
    <row r="531" spans="1:20" x14ac:dyDescent="0.25">
      <c r="A531" t="s">
        <v>1254</v>
      </c>
      <c r="B531" t="s">
        <v>1255</v>
      </c>
      <c r="C531">
        <v>53</v>
      </c>
      <c r="D531">
        <f t="shared" si="48"/>
        <v>47</v>
      </c>
      <c r="F531">
        <v>0.03</v>
      </c>
      <c r="G531" s="11">
        <f t="shared" si="49"/>
        <v>23.9</v>
      </c>
      <c r="I531">
        <v>-0.02</v>
      </c>
      <c r="J531" s="2">
        <f t="shared" si="50"/>
        <v>50.7</v>
      </c>
      <c r="L531">
        <v>39.1</v>
      </c>
      <c r="M531" s="11">
        <f t="shared" si="51"/>
        <v>97.8</v>
      </c>
      <c r="O531">
        <v>74</v>
      </c>
      <c r="P531">
        <f t="shared" si="52"/>
        <v>74</v>
      </c>
      <c r="R531" s="2">
        <f t="shared" si="53"/>
        <v>293.39999999999998</v>
      </c>
      <c r="T531" t="s">
        <v>107</v>
      </c>
    </row>
    <row r="532" spans="1:20" x14ac:dyDescent="0.25">
      <c r="A532" t="s">
        <v>1256</v>
      </c>
      <c r="B532" t="s">
        <v>1257</v>
      </c>
      <c r="C532">
        <v>36</v>
      </c>
      <c r="D532">
        <f t="shared" si="48"/>
        <v>64</v>
      </c>
      <c r="F532">
        <v>0.05</v>
      </c>
      <c r="G532" s="11">
        <f t="shared" si="49"/>
        <v>39.900000000000006</v>
      </c>
      <c r="I532">
        <v>-7.0000000000000007E-2</v>
      </c>
      <c r="J532" s="2">
        <f t="shared" si="50"/>
        <v>77</v>
      </c>
      <c r="L532">
        <v>13.1</v>
      </c>
      <c r="M532" s="11">
        <f t="shared" si="51"/>
        <v>81.3</v>
      </c>
      <c r="O532">
        <v>31</v>
      </c>
      <c r="P532">
        <f t="shared" si="52"/>
        <v>31</v>
      </c>
      <c r="R532" s="2">
        <f t="shared" si="53"/>
        <v>293.20000000000005</v>
      </c>
      <c r="T532" t="s">
        <v>237</v>
      </c>
    </row>
    <row r="533" spans="1:20" x14ac:dyDescent="0.25">
      <c r="A533" t="s">
        <v>1258</v>
      </c>
      <c r="B533" t="s">
        <v>1259</v>
      </c>
      <c r="C533">
        <v>31</v>
      </c>
      <c r="D533">
        <f t="shared" si="48"/>
        <v>69</v>
      </c>
      <c r="F533">
        <v>0.05</v>
      </c>
      <c r="G533" s="11">
        <f t="shared" si="49"/>
        <v>39.900000000000006</v>
      </c>
      <c r="I533">
        <v>-0.06</v>
      </c>
      <c r="J533" s="2">
        <f t="shared" si="50"/>
        <v>73.7</v>
      </c>
      <c r="L533">
        <v>31.6</v>
      </c>
      <c r="M533" s="11">
        <f t="shared" si="51"/>
        <v>96.6</v>
      </c>
      <c r="O533">
        <v>14</v>
      </c>
      <c r="P533">
        <f t="shared" si="52"/>
        <v>14</v>
      </c>
      <c r="R533" s="2">
        <f t="shared" si="53"/>
        <v>293.20000000000005</v>
      </c>
      <c r="T533" t="s">
        <v>249</v>
      </c>
    </row>
    <row r="534" spans="1:20" x14ac:dyDescent="0.25">
      <c r="A534" t="s">
        <v>1260</v>
      </c>
      <c r="B534" t="s">
        <v>1261</v>
      </c>
      <c r="C534">
        <v>6</v>
      </c>
      <c r="D534">
        <f t="shared" si="48"/>
        <v>94</v>
      </c>
      <c r="F534">
        <v>0.34</v>
      </c>
      <c r="G534" s="11">
        <f t="shared" si="49"/>
        <v>87</v>
      </c>
      <c r="I534">
        <v>1.68</v>
      </c>
      <c r="J534" s="2">
        <f t="shared" si="50"/>
        <v>0.10000000000000009</v>
      </c>
      <c r="L534">
        <v>0.5</v>
      </c>
      <c r="M534" s="11">
        <f t="shared" si="51"/>
        <v>26.900000000000002</v>
      </c>
      <c r="O534">
        <v>85</v>
      </c>
      <c r="P534">
        <f t="shared" si="52"/>
        <v>85</v>
      </c>
      <c r="R534" s="2">
        <f t="shared" si="53"/>
        <v>293</v>
      </c>
      <c r="T534" t="s">
        <v>173</v>
      </c>
    </row>
    <row r="535" spans="1:20" x14ac:dyDescent="0.25">
      <c r="A535" t="s">
        <v>1262</v>
      </c>
      <c r="B535" t="s">
        <v>1263</v>
      </c>
      <c r="C535">
        <v>32</v>
      </c>
      <c r="D535">
        <f t="shared" si="48"/>
        <v>68</v>
      </c>
      <c r="F535">
        <v>0.12</v>
      </c>
      <c r="G535" s="11">
        <f t="shared" si="49"/>
        <v>66.600000000000009</v>
      </c>
      <c r="I535">
        <v>-0.09</v>
      </c>
      <c r="J535" s="2">
        <f t="shared" si="50"/>
        <v>81.099999999999994</v>
      </c>
      <c r="L535">
        <v>3.6</v>
      </c>
      <c r="M535" s="11">
        <f t="shared" si="51"/>
        <v>41.099999999999994</v>
      </c>
      <c r="O535">
        <v>36</v>
      </c>
      <c r="P535">
        <f t="shared" si="52"/>
        <v>36</v>
      </c>
      <c r="R535" s="2">
        <f t="shared" si="53"/>
        <v>292.8</v>
      </c>
      <c r="T535" t="s">
        <v>226</v>
      </c>
    </row>
    <row r="536" spans="1:20" x14ac:dyDescent="0.25">
      <c r="A536" t="s">
        <v>1264</v>
      </c>
      <c r="B536" t="s">
        <v>1265</v>
      </c>
      <c r="C536">
        <v>37</v>
      </c>
      <c r="D536">
        <f t="shared" si="48"/>
        <v>63</v>
      </c>
      <c r="F536">
        <v>0.05</v>
      </c>
      <c r="G536" s="11">
        <f t="shared" si="49"/>
        <v>39.900000000000006</v>
      </c>
      <c r="I536">
        <v>-0.03</v>
      </c>
      <c r="J536" s="2">
        <f t="shared" si="50"/>
        <v>59.4</v>
      </c>
      <c r="L536">
        <v>14.1</v>
      </c>
      <c r="M536" s="11">
        <f t="shared" si="51"/>
        <v>83.2</v>
      </c>
      <c r="O536">
        <v>47</v>
      </c>
      <c r="P536">
        <f t="shared" si="52"/>
        <v>47</v>
      </c>
      <c r="R536" s="2">
        <f t="shared" si="53"/>
        <v>292.5</v>
      </c>
      <c r="T536" t="s">
        <v>189</v>
      </c>
    </row>
    <row r="537" spans="1:20" x14ac:dyDescent="0.25">
      <c r="A537" t="s">
        <v>1266</v>
      </c>
      <c r="B537" t="s">
        <v>1267</v>
      </c>
      <c r="C537">
        <v>67</v>
      </c>
      <c r="D537">
        <f t="shared" si="48"/>
        <v>33</v>
      </c>
      <c r="F537">
        <v>0.43</v>
      </c>
      <c r="G537" s="11">
        <f t="shared" si="49"/>
        <v>90.3</v>
      </c>
      <c r="I537">
        <v>-0.46</v>
      </c>
      <c r="J537" s="2">
        <f t="shared" si="50"/>
        <v>97.3</v>
      </c>
      <c r="L537">
        <v>-35.299999999999997</v>
      </c>
      <c r="M537" s="11">
        <f t="shared" si="51"/>
        <v>2.9000000000000004</v>
      </c>
      <c r="O537">
        <v>69</v>
      </c>
      <c r="P537">
        <f t="shared" si="52"/>
        <v>69</v>
      </c>
      <c r="R537" s="2">
        <f t="shared" si="53"/>
        <v>292.5</v>
      </c>
      <c r="T537" t="s">
        <v>130</v>
      </c>
    </row>
    <row r="538" spans="1:20" x14ac:dyDescent="0.25">
      <c r="A538" t="s">
        <v>1268</v>
      </c>
      <c r="B538" t="s">
        <v>1269</v>
      </c>
      <c r="C538">
        <v>50</v>
      </c>
      <c r="D538">
        <f t="shared" si="48"/>
        <v>50</v>
      </c>
      <c r="F538">
        <v>0.05</v>
      </c>
      <c r="G538" s="11">
        <f t="shared" si="49"/>
        <v>39.900000000000006</v>
      </c>
      <c r="I538">
        <v>-0.06</v>
      </c>
      <c r="J538" s="2">
        <f t="shared" si="50"/>
        <v>73.7</v>
      </c>
      <c r="L538">
        <v>8.5</v>
      </c>
      <c r="M538" s="11">
        <f t="shared" si="51"/>
        <v>65.600000000000009</v>
      </c>
      <c r="O538">
        <v>63</v>
      </c>
      <c r="P538">
        <f t="shared" si="52"/>
        <v>63</v>
      </c>
      <c r="R538" s="2">
        <f t="shared" si="53"/>
        <v>292.20000000000005</v>
      </c>
      <c r="T538" t="s">
        <v>526</v>
      </c>
    </row>
    <row r="539" spans="1:20" x14ac:dyDescent="0.25">
      <c r="A539" t="s">
        <v>1270</v>
      </c>
      <c r="B539" t="s">
        <v>1271</v>
      </c>
      <c r="C539">
        <v>18</v>
      </c>
      <c r="D539">
        <f t="shared" si="48"/>
        <v>82</v>
      </c>
      <c r="F539">
        <v>0.05</v>
      </c>
      <c r="G539" s="11">
        <f t="shared" si="49"/>
        <v>39.900000000000006</v>
      </c>
      <c r="I539">
        <v>-0.08</v>
      </c>
      <c r="J539" s="2">
        <f t="shared" si="50"/>
        <v>79.3</v>
      </c>
      <c r="L539">
        <v>9.1</v>
      </c>
      <c r="M539" s="11">
        <f t="shared" si="51"/>
        <v>68.899999999999991</v>
      </c>
      <c r="O539">
        <v>22</v>
      </c>
      <c r="P539">
        <f t="shared" si="52"/>
        <v>22</v>
      </c>
      <c r="R539" s="2">
        <f t="shared" si="53"/>
        <v>292.10000000000002</v>
      </c>
      <c r="T539" t="s">
        <v>189</v>
      </c>
    </row>
    <row r="540" spans="1:20" x14ac:dyDescent="0.25">
      <c r="A540" t="s">
        <v>1272</v>
      </c>
      <c r="B540" t="s">
        <v>1273</v>
      </c>
      <c r="C540">
        <v>35</v>
      </c>
      <c r="D540">
        <f t="shared" si="48"/>
        <v>65</v>
      </c>
      <c r="F540">
        <v>0.11</v>
      </c>
      <c r="G540" s="11">
        <f t="shared" si="49"/>
        <v>63.9</v>
      </c>
      <c r="I540">
        <v>-0.13</v>
      </c>
      <c r="J540" s="2">
        <f t="shared" si="50"/>
        <v>86.4</v>
      </c>
      <c r="L540">
        <v>3.5</v>
      </c>
      <c r="M540" s="11">
        <f t="shared" si="51"/>
        <v>40.699999999999996</v>
      </c>
      <c r="O540">
        <v>36</v>
      </c>
      <c r="P540">
        <f t="shared" si="52"/>
        <v>36</v>
      </c>
      <c r="R540" s="2">
        <f t="shared" si="53"/>
        <v>292</v>
      </c>
      <c r="T540" t="s">
        <v>497</v>
      </c>
    </row>
    <row r="541" spans="1:20" x14ac:dyDescent="0.25">
      <c r="A541" t="s">
        <v>1274</v>
      </c>
      <c r="B541" t="s">
        <v>1275</v>
      </c>
      <c r="C541">
        <v>44</v>
      </c>
      <c r="D541">
        <f t="shared" si="48"/>
        <v>56</v>
      </c>
      <c r="F541">
        <v>0.05</v>
      </c>
      <c r="G541" s="11">
        <f t="shared" si="49"/>
        <v>39.900000000000006</v>
      </c>
      <c r="I541">
        <v>-0.05</v>
      </c>
      <c r="J541" s="2">
        <f t="shared" si="50"/>
        <v>69.8</v>
      </c>
      <c r="L541">
        <v>9.4</v>
      </c>
      <c r="M541" s="11">
        <f t="shared" si="51"/>
        <v>70.3</v>
      </c>
      <c r="O541">
        <v>56</v>
      </c>
      <c r="P541">
        <f t="shared" si="52"/>
        <v>56</v>
      </c>
      <c r="R541" s="2">
        <f t="shared" si="53"/>
        <v>292</v>
      </c>
      <c r="T541" t="s">
        <v>395</v>
      </c>
    </row>
    <row r="542" spans="1:20" x14ac:dyDescent="0.25">
      <c r="A542" t="s">
        <v>1276</v>
      </c>
      <c r="B542" t="s">
        <v>1277</v>
      </c>
      <c r="C542">
        <v>41</v>
      </c>
      <c r="D542">
        <f t="shared" si="48"/>
        <v>59</v>
      </c>
      <c r="F542">
        <v>0.05</v>
      </c>
      <c r="G542" s="11">
        <f t="shared" si="49"/>
        <v>39.900000000000006</v>
      </c>
      <c r="I542">
        <v>-0.03</v>
      </c>
      <c r="J542" s="2">
        <f t="shared" si="50"/>
        <v>59.4</v>
      </c>
      <c r="L542">
        <v>17.8</v>
      </c>
      <c r="M542" s="11">
        <f t="shared" si="51"/>
        <v>88.5</v>
      </c>
      <c r="O542">
        <v>45</v>
      </c>
      <c r="P542">
        <f t="shared" si="52"/>
        <v>45</v>
      </c>
      <c r="R542" s="2">
        <f t="shared" si="53"/>
        <v>291.8</v>
      </c>
      <c r="T542" t="s">
        <v>101</v>
      </c>
    </row>
    <row r="543" spans="1:20" x14ac:dyDescent="0.25">
      <c r="A543" t="s">
        <v>1278</v>
      </c>
      <c r="B543" t="s">
        <v>1279</v>
      </c>
      <c r="C543">
        <v>41</v>
      </c>
      <c r="D543">
        <f t="shared" si="48"/>
        <v>59</v>
      </c>
      <c r="F543">
        <v>0.04</v>
      </c>
      <c r="G543" s="11">
        <f t="shared" si="49"/>
        <v>32.4</v>
      </c>
      <c r="I543">
        <v>-7.0000000000000007E-2</v>
      </c>
      <c r="J543" s="2">
        <f t="shared" si="50"/>
        <v>77</v>
      </c>
      <c r="L543">
        <v>12.2</v>
      </c>
      <c r="M543" s="11">
        <f t="shared" si="51"/>
        <v>79.3</v>
      </c>
      <c r="O543">
        <v>44</v>
      </c>
      <c r="P543">
        <f t="shared" si="52"/>
        <v>44</v>
      </c>
      <c r="R543" s="2">
        <f t="shared" si="53"/>
        <v>291.70000000000005</v>
      </c>
      <c r="T543" t="s">
        <v>173</v>
      </c>
    </row>
    <row r="544" spans="1:20" x14ac:dyDescent="0.25">
      <c r="A544" t="s">
        <v>1280</v>
      </c>
      <c r="B544" t="s">
        <v>1281</v>
      </c>
      <c r="C544">
        <v>15</v>
      </c>
      <c r="D544">
        <f t="shared" si="48"/>
        <v>85</v>
      </c>
      <c r="F544">
        <v>0.69</v>
      </c>
      <c r="G544" s="11">
        <f t="shared" si="49"/>
        <v>95.199999999999989</v>
      </c>
      <c r="I544">
        <v>0.12</v>
      </c>
      <c r="J544" s="2">
        <f t="shared" si="50"/>
        <v>5.100000000000005</v>
      </c>
      <c r="L544">
        <v>-15</v>
      </c>
      <c r="M544" s="11">
        <f t="shared" si="51"/>
        <v>8.1</v>
      </c>
      <c r="O544">
        <v>98</v>
      </c>
      <c r="P544">
        <f t="shared" si="52"/>
        <v>98</v>
      </c>
      <c r="R544" s="2">
        <f t="shared" si="53"/>
        <v>291.39999999999998</v>
      </c>
      <c r="T544" t="s">
        <v>179</v>
      </c>
    </row>
    <row r="545" spans="1:20" x14ac:dyDescent="0.25">
      <c r="A545" t="s">
        <v>1282</v>
      </c>
      <c r="B545" t="s">
        <v>1283</v>
      </c>
      <c r="C545">
        <v>64</v>
      </c>
      <c r="D545">
        <f t="shared" si="48"/>
        <v>36</v>
      </c>
      <c r="F545">
        <v>0.02</v>
      </c>
      <c r="G545" s="11">
        <f t="shared" si="49"/>
        <v>14.299999999999999</v>
      </c>
      <c r="I545">
        <v>-0.06</v>
      </c>
      <c r="J545" s="2">
        <f t="shared" si="50"/>
        <v>73.7</v>
      </c>
      <c r="L545">
        <v>16.899999999999999</v>
      </c>
      <c r="M545" s="11">
        <f t="shared" si="51"/>
        <v>87.3</v>
      </c>
      <c r="O545">
        <v>80</v>
      </c>
      <c r="P545">
        <f t="shared" si="52"/>
        <v>80</v>
      </c>
      <c r="R545" s="2">
        <f t="shared" si="53"/>
        <v>291.3</v>
      </c>
      <c r="T545" t="s">
        <v>1237</v>
      </c>
    </row>
    <row r="546" spans="1:20" x14ac:dyDescent="0.25">
      <c r="A546" t="s">
        <v>1284</v>
      </c>
      <c r="B546" t="s">
        <v>1285</v>
      </c>
      <c r="C546">
        <v>41</v>
      </c>
      <c r="D546">
        <f t="shared" si="48"/>
        <v>59</v>
      </c>
      <c r="F546">
        <v>0.14000000000000001</v>
      </c>
      <c r="G546" s="11">
        <f t="shared" si="49"/>
        <v>70.7</v>
      </c>
      <c r="I546">
        <v>-0.09</v>
      </c>
      <c r="J546" s="2">
        <f t="shared" si="50"/>
        <v>81.099999999999994</v>
      </c>
      <c r="L546">
        <v>-25.3</v>
      </c>
      <c r="M546" s="11">
        <f t="shared" si="51"/>
        <v>4.5</v>
      </c>
      <c r="O546">
        <v>76</v>
      </c>
      <c r="P546">
        <f t="shared" si="52"/>
        <v>76</v>
      </c>
      <c r="R546" s="2">
        <f t="shared" si="53"/>
        <v>291.3</v>
      </c>
      <c r="T546" t="s">
        <v>354</v>
      </c>
    </row>
    <row r="547" spans="1:20" x14ac:dyDescent="0.25">
      <c r="A547" t="s">
        <v>1286</v>
      </c>
      <c r="B547" t="s">
        <v>1287</v>
      </c>
      <c r="C547">
        <v>85</v>
      </c>
      <c r="D547">
        <f t="shared" si="48"/>
        <v>15</v>
      </c>
      <c r="F547">
        <v>0.93</v>
      </c>
      <c r="G547" s="11">
        <f t="shared" si="49"/>
        <v>97.1</v>
      </c>
      <c r="I547">
        <v>-0.39</v>
      </c>
      <c r="J547" s="2">
        <f t="shared" si="50"/>
        <v>96.6</v>
      </c>
      <c r="L547">
        <v>-8.3000000000000007</v>
      </c>
      <c r="M547" s="11">
        <f t="shared" si="51"/>
        <v>12.6</v>
      </c>
      <c r="O547">
        <v>70</v>
      </c>
      <c r="P547">
        <f t="shared" si="52"/>
        <v>70</v>
      </c>
      <c r="R547" s="2">
        <f t="shared" si="53"/>
        <v>291.29999999999995</v>
      </c>
      <c r="T547" t="s">
        <v>354</v>
      </c>
    </row>
    <row r="548" spans="1:20" x14ac:dyDescent="0.25">
      <c r="A548" t="s">
        <v>1288</v>
      </c>
      <c r="B548" t="s">
        <v>1289</v>
      </c>
      <c r="C548">
        <v>46</v>
      </c>
      <c r="D548">
        <f t="shared" si="48"/>
        <v>54</v>
      </c>
      <c r="F548">
        <v>0.06</v>
      </c>
      <c r="G548" s="11">
        <f t="shared" si="49"/>
        <v>45.800000000000004</v>
      </c>
      <c r="I548">
        <v>-0.08</v>
      </c>
      <c r="J548" s="2">
        <f t="shared" si="50"/>
        <v>79.3</v>
      </c>
      <c r="L548">
        <v>11.6</v>
      </c>
      <c r="M548" s="11">
        <f t="shared" si="51"/>
        <v>77.100000000000009</v>
      </c>
      <c r="O548">
        <v>35</v>
      </c>
      <c r="P548">
        <f t="shared" si="52"/>
        <v>35</v>
      </c>
      <c r="R548" s="2">
        <f t="shared" si="53"/>
        <v>291.20000000000005</v>
      </c>
      <c r="T548" t="s">
        <v>237</v>
      </c>
    </row>
    <row r="549" spans="1:20" x14ac:dyDescent="0.25">
      <c r="A549" t="s">
        <v>1290</v>
      </c>
      <c r="B549" t="s">
        <v>1291</v>
      </c>
      <c r="C549">
        <v>27</v>
      </c>
      <c r="D549">
        <f t="shared" si="48"/>
        <v>73</v>
      </c>
      <c r="F549">
        <v>0.09</v>
      </c>
      <c r="G549" s="11">
        <f t="shared" si="49"/>
        <v>59.3</v>
      </c>
      <c r="I549">
        <v>-0.03</v>
      </c>
      <c r="J549" s="2">
        <f t="shared" si="50"/>
        <v>59.4</v>
      </c>
      <c r="L549">
        <v>-23.7</v>
      </c>
      <c r="M549" s="11">
        <f t="shared" si="51"/>
        <v>5</v>
      </c>
      <c r="O549">
        <v>94</v>
      </c>
      <c r="P549">
        <f t="shared" si="52"/>
        <v>94</v>
      </c>
      <c r="R549" s="2">
        <f t="shared" si="53"/>
        <v>290.7</v>
      </c>
      <c r="T549" t="s">
        <v>892</v>
      </c>
    </row>
    <row r="550" spans="1:20" x14ac:dyDescent="0.25">
      <c r="A550" t="s">
        <v>1292</v>
      </c>
      <c r="B550" t="s">
        <v>1293</v>
      </c>
      <c r="C550">
        <v>18</v>
      </c>
      <c r="D550">
        <f t="shared" si="48"/>
        <v>82</v>
      </c>
      <c r="F550">
        <v>0.28999999999999998</v>
      </c>
      <c r="G550" s="11">
        <f t="shared" si="49"/>
        <v>84.3</v>
      </c>
      <c r="I550">
        <v>0.02</v>
      </c>
      <c r="J550" s="2">
        <f t="shared" si="50"/>
        <v>24.5</v>
      </c>
      <c r="L550">
        <v>-8.9</v>
      </c>
      <c r="M550" s="11">
        <f t="shared" si="51"/>
        <v>11.899999999999999</v>
      </c>
      <c r="O550">
        <v>88</v>
      </c>
      <c r="P550">
        <f t="shared" si="52"/>
        <v>88</v>
      </c>
      <c r="R550" s="2">
        <f t="shared" si="53"/>
        <v>290.7</v>
      </c>
      <c r="T550" t="s">
        <v>98</v>
      </c>
    </row>
    <row r="551" spans="1:20" x14ac:dyDescent="0.25">
      <c r="A551" t="s">
        <v>1294</v>
      </c>
      <c r="B551" t="s">
        <v>1295</v>
      </c>
      <c r="C551">
        <v>31</v>
      </c>
      <c r="D551">
        <f t="shared" si="48"/>
        <v>69</v>
      </c>
      <c r="F551">
        <v>0.05</v>
      </c>
      <c r="G551" s="11">
        <f t="shared" si="49"/>
        <v>39.900000000000006</v>
      </c>
      <c r="I551">
        <v>-0.17</v>
      </c>
      <c r="J551" s="2">
        <f t="shared" si="50"/>
        <v>90</v>
      </c>
      <c r="L551">
        <v>7.4</v>
      </c>
      <c r="M551" s="11">
        <f t="shared" si="51"/>
        <v>60.699999999999996</v>
      </c>
      <c r="O551">
        <v>31</v>
      </c>
      <c r="P551">
        <f t="shared" si="52"/>
        <v>31</v>
      </c>
      <c r="R551" s="2">
        <f t="shared" si="53"/>
        <v>290.60000000000002</v>
      </c>
      <c r="T551" t="s">
        <v>249</v>
      </c>
    </row>
    <row r="552" spans="1:20" x14ac:dyDescent="0.25">
      <c r="A552" t="s">
        <v>1296</v>
      </c>
      <c r="B552" t="s">
        <v>1297</v>
      </c>
      <c r="C552">
        <v>14</v>
      </c>
      <c r="D552">
        <f t="shared" si="48"/>
        <v>86</v>
      </c>
      <c r="F552">
        <v>0.54</v>
      </c>
      <c r="G552" s="11">
        <f t="shared" si="49"/>
        <v>93</v>
      </c>
      <c r="I552">
        <v>0.06</v>
      </c>
      <c r="J552" s="2">
        <f t="shared" si="50"/>
        <v>13.4</v>
      </c>
      <c r="L552">
        <v>-15</v>
      </c>
      <c r="M552" s="11">
        <f t="shared" si="51"/>
        <v>8.1</v>
      </c>
      <c r="O552">
        <v>90</v>
      </c>
      <c r="P552">
        <f t="shared" si="52"/>
        <v>90</v>
      </c>
      <c r="R552" s="2">
        <f t="shared" si="53"/>
        <v>290.5</v>
      </c>
      <c r="T552" t="s">
        <v>133</v>
      </c>
    </row>
    <row r="553" spans="1:20" x14ac:dyDescent="0.25">
      <c r="A553" t="s">
        <v>1298</v>
      </c>
      <c r="B553" t="s">
        <v>1299</v>
      </c>
      <c r="C553">
        <v>36</v>
      </c>
      <c r="D553">
        <f t="shared" si="48"/>
        <v>64</v>
      </c>
      <c r="F553">
        <v>0.06</v>
      </c>
      <c r="G553" s="11">
        <f t="shared" si="49"/>
        <v>45.800000000000004</v>
      </c>
      <c r="I553">
        <v>-0.04</v>
      </c>
      <c r="J553" s="2">
        <f t="shared" si="50"/>
        <v>65</v>
      </c>
      <c r="L553">
        <v>5.2</v>
      </c>
      <c r="M553" s="11">
        <f t="shared" si="51"/>
        <v>49.7</v>
      </c>
      <c r="O553">
        <v>66</v>
      </c>
      <c r="P553">
        <f t="shared" si="52"/>
        <v>66</v>
      </c>
      <c r="R553" s="2">
        <f t="shared" si="53"/>
        <v>290.5</v>
      </c>
      <c r="T553" t="s">
        <v>154</v>
      </c>
    </row>
    <row r="554" spans="1:20" x14ac:dyDescent="0.25">
      <c r="A554" t="s">
        <v>1300</v>
      </c>
      <c r="B554" t="s">
        <v>1301</v>
      </c>
      <c r="C554">
        <v>10</v>
      </c>
      <c r="D554">
        <f t="shared" si="48"/>
        <v>90</v>
      </c>
      <c r="F554">
        <v>0.24</v>
      </c>
      <c r="G554" s="11">
        <f t="shared" si="49"/>
        <v>81</v>
      </c>
      <c r="I554">
        <v>7.0000000000000007E-2</v>
      </c>
      <c r="J554" s="2">
        <f t="shared" si="50"/>
        <v>11.299999999999999</v>
      </c>
      <c r="L554">
        <v>2</v>
      </c>
      <c r="M554" s="11">
        <f t="shared" si="51"/>
        <v>33</v>
      </c>
      <c r="O554">
        <v>75</v>
      </c>
      <c r="P554">
        <f t="shared" si="52"/>
        <v>75</v>
      </c>
      <c r="R554" s="2">
        <f t="shared" si="53"/>
        <v>290.3</v>
      </c>
      <c r="T554" t="s">
        <v>122</v>
      </c>
    </row>
    <row r="555" spans="1:20" x14ac:dyDescent="0.25">
      <c r="A555" t="s">
        <v>1302</v>
      </c>
      <c r="B555" t="s">
        <v>1303</v>
      </c>
      <c r="C555">
        <v>66</v>
      </c>
      <c r="D555">
        <f t="shared" si="48"/>
        <v>34</v>
      </c>
      <c r="F555">
        <v>0.35</v>
      </c>
      <c r="G555" s="11">
        <f t="shared" si="49"/>
        <v>87.5</v>
      </c>
      <c r="I555">
        <v>-0.09</v>
      </c>
      <c r="J555" s="2">
        <f t="shared" si="50"/>
        <v>81.099999999999994</v>
      </c>
      <c r="L555">
        <v>-12.2</v>
      </c>
      <c r="M555" s="11">
        <f t="shared" si="51"/>
        <v>9.3000000000000007</v>
      </c>
      <c r="O555">
        <v>78</v>
      </c>
      <c r="P555">
        <f t="shared" si="52"/>
        <v>78</v>
      </c>
      <c r="R555" s="2">
        <f t="shared" si="53"/>
        <v>289.89999999999998</v>
      </c>
      <c r="T555" t="s">
        <v>271</v>
      </c>
    </row>
    <row r="556" spans="1:20" x14ac:dyDescent="0.25">
      <c r="A556" t="s">
        <v>1304</v>
      </c>
      <c r="B556" t="s">
        <v>1305</v>
      </c>
      <c r="C556">
        <v>45</v>
      </c>
      <c r="D556">
        <f t="shared" si="48"/>
        <v>55</v>
      </c>
      <c r="F556">
        <v>0.05</v>
      </c>
      <c r="G556" s="11">
        <f t="shared" si="49"/>
        <v>39.900000000000006</v>
      </c>
      <c r="I556">
        <v>-0.05</v>
      </c>
      <c r="J556" s="2">
        <f t="shared" si="50"/>
        <v>69.8</v>
      </c>
      <c r="L556">
        <v>16.600000000000001</v>
      </c>
      <c r="M556" s="11">
        <f t="shared" si="51"/>
        <v>87.2</v>
      </c>
      <c r="O556">
        <v>38</v>
      </c>
      <c r="P556">
        <f t="shared" si="52"/>
        <v>38</v>
      </c>
      <c r="R556" s="2">
        <f t="shared" si="53"/>
        <v>289.89999999999998</v>
      </c>
      <c r="T556" t="s">
        <v>526</v>
      </c>
    </row>
    <row r="557" spans="1:20" x14ac:dyDescent="0.25">
      <c r="A557" t="s">
        <v>1306</v>
      </c>
      <c r="B557" t="s">
        <v>1307</v>
      </c>
      <c r="C557">
        <v>26</v>
      </c>
      <c r="D557">
        <f t="shared" si="48"/>
        <v>74</v>
      </c>
      <c r="F557">
        <v>0.16</v>
      </c>
      <c r="G557" s="11">
        <f t="shared" si="49"/>
        <v>74.099999999999994</v>
      </c>
      <c r="I557">
        <v>0.04</v>
      </c>
      <c r="J557" s="2">
        <f t="shared" si="50"/>
        <v>18.000000000000004</v>
      </c>
      <c r="L557">
        <v>1.3</v>
      </c>
      <c r="M557" s="11">
        <f t="shared" si="51"/>
        <v>29.5</v>
      </c>
      <c r="O557">
        <v>94</v>
      </c>
      <c r="P557">
        <f t="shared" si="52"/>
        <v>94</v>
      </c>
      <c r="R557" s="2">
        <f t="shared" si="53"/>
        <v>289.60000000000002</v>
      </c>
      <c r="T557" t="s">
        <v>116</v>
      </c>
    </row>
    <row r="558" spans="1:20" x14ac:dyDescent="0.25">
      <c r="A558" t="s">
        <v>1308</v>
      </c>
      <c r="B558" t="s">
        <v>1309</v>
      </c>
      <c r="C558">
        <v>19</v>
      </c>
      <c r="D558">
        <f t="shared" si="48"/>
        <v>81</v>
      </c>
      <c r="F558">
        <v>7.0000000000000007E-2</v>
      </c>
      <c r="G558" s="11">
        <f t="shared" si="49"/>
        <v>51</v>
      </c>
      <c r="I558">
        <v>-0.14000000000000001</v>
      </c>
      <c r="J558" s="2">
        <f t="shared" si="50"/>
        <v>87.7</v>
      </c>
      <c r="L558">
        <v>5.8</v>
      </c>
      <c r="M558" s="11">
        <f t="shared" si="51"/>
        <v>52.900000000000006</v>
      </c>
      <c r="O558">
        <v>17</v>
      </c>
      <c r="P558">
        <f t="shared" si="52"/>
        <v>17</v>
      </c>
      <c r="R558" s="2">
        <f t="shared" si="53"/>
        <v>289.60000000000002</v>
      </c>
      <c r="T558" t="s">
        <v>182</v>
      </c>
    </row>
    <row r="559" spans="1:20" x14ac:dyDescent="0.25">
      <c r="A559" t="s">
        <v>1310</v>
      </c>
      <c r="B559" t="s">
        <v>1311</v>
      </c>
      <c r="C559">
        <v>16</v>
      </c>
      <c r="D559">
        <f t="shared" si="48"/>
        <v>84</v>
      </c>
      <c r="F559">
        <v>0.39</v>
      </c>
      <c r="G559" s="11">
        <f t="shared" si="49"/>
        <v>89</v>
      </c>
      <c r="I559">
        <v>-0.09</v>
      </c>
      <c r="J559" s="2">
        <f t="shared" si="50"/>
        <v>81.099999999999994</v>
      </c>
      <c r="L559">
        <v>-25.9</v>
      </c>
      <c r="M559" s="11">
        <f t="shared" si="51"/>
        <v>4.3999999999999995</v>
      </c>
      <c r="O559">
        <v>31</v>
      </c>
      <c r="P559">
        <f t="shared" si="52"/>
        <v>31</v>
      </c>
      <c r="R559" s="2">
        <f t="shared" si="53"/>
        <v>289.5</v>
      </c>
      <c r="T559" t="s">
        <v>523</v>
      </c>
    </row>
    <row r="560" spans="1:20" x14ac:dyDescent="0.25">
      <c r="A560" t="s">
        <v>1312</v>
      </c>
      <c r="B560" t="s">
        <v>1313</v>
      </c>
      <c r="C560">
        <v>26</v>
      </c>
      <c r="D560">
        <f t="shared" si="48"/>
        <v>74</v>
      </c>
      <c r="F560">
        <v>0.16</v>
      </c>
      <c r="G560" s="11">
        <f t="shared" si="49"/>
        <v>74.099999999999994</v>
      </c>
      <c r="I560">
        <v>-0.01</v>
      </c>
      <c r="J560" s="2">
        <f t="shared" si="50"/>
        <v>40.400000000000006</v>
      </c>
      <c r="L560">
        <v>-6</v>
      </c>
      <c r="M560" s="11">
        <f t="shared" si="51"/>
        <v>15</v>
      </c>
      <c r="O560">
        <v>86</v>
      </c>
      <c r="P560">
        <f t="shared" si="52"/>
        <v>86</v>
      </c>
      <c r="R560" s="2">
        <f t="shared" si="53"/>
        <v>289.5</v>
      </c>
      <c r="T560" t="s">
        <v>207</v>
      </c>
    </row>
    <row r="561" spans="1:20" x14ac:dyDescent="0.25">
      <c r="A561" t="s">
        <v>1314</v>
      </c>
      <c r="B561" t="s">
        <v>1315</v>
      </c>
      <c r="C561">
        <v>59</v>
      </c>
      <c r="D561">
        <f t="shared" si="48"/>
        <v>41</v>
      </c>
      <c r="F561">
        <v>0.34</v>
      </c>
      <c r="G561" s="11">
        <f t="shared" si="49"/>
        <v>87</v>
      </c>
      <c r="I561">
        <v>-0.09</v>
      </c>
      <c r="J561" s="2">
        <f t="shared" si="50"/>
        <v>81.099999999999994</v>
      </c>
      <c r="L561">
        <v>-19.600000000000001</v>
      </c>
      <c r="M561" s="11">
        <f t="shared" si="51"/>
        <v>6.4</v>
      </c>
      <c r="O561">
        <v>74</v>
      </c>
      <c r="P561">
        <f t="shared" si="52"/>
        <v>74</v>
      </c>
      <c r="R561" s="2">
        <f t="shared" si="53"/>
        <v>289.5</v>
      </c>
      <c r="T561" t="s">
        <v>395</v>
      </c>
    </row>
    <row r="562" spans="1:20" x14ac:dyDescent="0.25">
      <c r="A562" t="s">
        <v>1316</v>
      </c>
      <c r="B562" t="s">
        <v>1317</v>
      </c>
      <c r="C562">
        <v>14</v>
      </c>
      <c r="D562">
        <f t="shared" si="48"/>
        <v>86</v>
      </c>
      <c r="F562">
        <v>0.15</v>
      </c>
      <c r="G562" s="11">
        <f t="shared" si="49"/>
        <v>72.3</v>
      </c>
      <c r="I562">
        <v>0.14000000000000001</v>
      </c>
      <c r="J562" s="2">
        <f t="shared" si="50"/>
        <v>4.3000000000000043</v>
      </c>
      <c r="L562">
        <v>8.5</v>
      </c>
      <c r="M562" s="11">
        <f t="shared" si="51"/>
        <v>65.600000000000009</v>
      </c>
      <c r="O562">
        <v>61</v>
      </c>
      <c r="P562">
        <f t="shared" si="52"/>
        <v>61</v>
      </c>
      <c r="R562" s="2">
        <f t="shared" si="53"/>
        <v>289.2</v>
      </c>
      <c r="T562" t="s">
        <v>704</v>
      </c>
    </row>
    <row r="563" spans="1:20" x14ac:dyDescent="0.25">
      <c r="A563" t="s">
        <v>1318</v>
      </c>
      <c r="B563" t="s">
        <v>1319</v>
      </c>
      <c r="C563">
        <v>43</v>
      </c>
      <c r="D563">
        <f t="shared" si="48"/>
        <v>57</v>
      </c>
      <c r="F563">
        <v>7.0000000000000007E-2</v>
      </c>
      <c r="G563" s="11">
        <f t="shared" si="49"/>
        <v>51</v>
      </c>
      <c r="I563">
        <v>-0.06</v>
      </c>
      <c r="J563" s="2">
        <f t="shared" si="50"/>
        <v>73.7</v>
      </c>
      <c r="L563">
        <v>-3.4</v>
      </c>
      <c r="M563" s="11">
        <f t="shared" si="51"/>
        <v>18.5</v>
      </c>
      <c r="O563">
        <v>89</v>
      </c>
      <c r="P563">
        <f t="shared" si="52"/>
        <v>89</v>
      </c>
      <c r="R563" s="2">
        <f t="shared" si="53"/>
        <v>289.2</v>
      </c>
      <c r="T563" t="s">
        <v>226</v>
      </c>
    </row>
    <row r="564" spans="1:20" x14ac:dyDescent="0.25">
      <c r="A564" t="s">
        <v>1320</v>
      </c>
      <c r="B564" t="s">
        <v>1321</v>
      </c>
      <c r="C564">
        <v>13</v>
      </c>
      <c r="D564">
        <f t="shared" si="48"/>
        <v>87</v>
      </c>
      <c r="F564">
        <v>0.13</v>
      </c>
      <c r="G564" s="11">
        <f t="shared" si="49"/>
        <v>68.899999999999991</v>
      </c>
      <c r="I564">
        <v>0.02</v>
      </c>
      <c r="J564" s="2">
        <f t="shared" si="50"/>
        <v>24.5</v>
      </c>
      <c r="L564">
        <v>20</v>
      </c>
      <c r="M564" s="11">
        <f t="shared" si="51"/>
        <v>90.7</v>
      </c>
      <c r="O564">
        <v>18</v>
      </c>
      <c r="P564">
        <f t="shared" si="52"/>
        <v>18</v>
      </c>
      <c r="R564" s="2">
        <f t="shared" si="53"/>
        <v>289.09999999999997</v>
      </c>
      <c r="T564" t="s">
        <v>315</v>
      </c>
    </row>
    <row r="565" spans="1:20" x14ac:dyDescent="0.25">
      <c r="A565" t="s">
        <v>1322</v>
      </c>
      <c r="B565" t="s">
        <v>1323</v>
      </c>
      <c r="C565">
        <v>35</v>
      </c>
      <c r="D565">
        <f t="shared" si="48"/>
        <v>65</v>
      </c>
      <c r="F565">
        <v>7.0000000000000007E-2</v>
      </c>
      <c r="G565" s="11">
        <f t="shared" si="49"/>
        <v>51</v>
      </c>
      <c r="I565">
        <v>-0.05</v>
      </c>
      <c r="J565" s="2">
        <f t="shared" si="50"/>
        <v>69.8</v>
      </c>
      <c r="L565">
        <v>10.199999999999999</v>
      </c>
      <c r="M565" s="11">
        <f t="shared" si="51"/>
        <v>72.899999999999991</v>
      </c>
      <c r="O565">
        <v>30</v>
      </c>
      <c r="P565">
        <f t="shared" si="52"/>
        <v>30</v>
      </c>
      <c r="R565" s="2">
        <f t="shared" si="53"/>
        <v>288.7</v>
      </c>
      <c r="T565" t="s">
        <v>130</v>
      </c>
    </row>
    <row r="566" spans="1:20" x14ac:dyDescent="0.25">
      <c r="A566" t="s">
        <v>1324</v>
      </c>
      <c r="B566" t="s">
        <v>1325</v>
      </c>
      <c r="C566">
        <v>20</v>
      </c>
      <c r="D566">
        <f t="shared" si="48"/>
        <v>80</v>
      </c>
      <c r="F566">
        <v>0.08</v>
      </c>
      <c r="G566" s="11">
        <f t="shared" si="49"/>
        <v>55.1</v>
      </c>
      <c r="I566">
        <v>0.02</v>
      </c>
      <c r="J566" s="2">
        <f t="shared" si="50"/>
        <v>24.5</v>
      </c>
      <c r="L566">
        <v>17.399999999999999</v>
      </c>
      <c r="M566" s="11">
        <f t="shared" si="51"/>
        <v>88.1</v>
      </c>
      <c r="O566">
        <v>41</v>
      </c>
      <c r="P566">
        <f t="shared" si="52"/>
        <v>41</v>
      </c>
      <c r="R566" s="2">
        <f t="shared" si="53"/>
        <v>288.7</v>
      </c>
      <c r="T566" t="s">
        <v>811</v>
      </c>
    </row>
    <row r="567" spans="1:20" x14ac:dyDescent="0.25">
      <c r="A567" t="s">
        <v>1326</v>
      </c>
      <c r="B567" t="s">
        <v>1327</v>
      </c>
      <c r="C567">
        <v>28</v>
      </c>
      <c r="D567">
        <f t="shared" si="48"/>
        <v>72</v>
      </c>
      <c r="F567">
        <v>0.09</v>
      </c>
      <c r="G567" s="11">
        <f t="shared" si="49"/>
        <v>59.3</v>
      </c>
      <c r="I567">
        <v>-0.08</v>
      </c>
      <c r="J567" s="2">
        <f t="shared" si="50"/>
        <v>79.3</v>
      </c>
      <c r="L567">
        <v>3.3</v>
      </c>
      <c r="M567" s="11">
        <f t="shared" si="51"/>
        <v>39.6</v>
      </c>
      <c r="O567">
        <v>38</v>
      </c>
      <c r="P567">
        <f t="shared" si="52"/>
        <v>38</v>
      </c>
      <c r="R567" s="2">
        <f t="shared" si="53"/>
        <v>288.2</v>
      </c>
      <c r="T567" t="s">
        <v>395</v>
      </c>
    </row>
    <row r="568" spans="1:20" x14ac:dyDescent="0.25">
      <c r="A568" t="s">
        <v>1328</v>
      </c>
      <c r="B568" t="s">
        <v>1329</v>
      </c>
      <c r="C568">
        <v>59</v>
      </c>
      <c r="D568">
        <f t="shared" si="48"/>
        <v>41</v>
      </c>
      <c r="F568">
        <v>7.0000000000000007E-2</v>
      </c>
      <c r="G568" s="11">
        <f t="shared" si="49"/>
        <v>51</v>
      </c>
      <c r="I568">
        <v>-0.03</v>
      </c>
      <c r="J568" s="2">
        <f t="shared" si="50"/>
        <v>59.4</v>
      </c>
      <c r="L568">
        <v>11.1</v>
      </c>
      <c r="M568" s="11">
        <f t="shared" si="51"/>
        <v>75.7</v>
      </c>
      <c r="O568">
        <v>61</v>
      </c>
      <c r="P568">
        <f t="shared" si="52"/>
        <v>61</v>
      </c>
      <c r="R568" s="2">
        <f t="shared" si="53"/>
        <v>288.10000000000002</v>
      </c>
      <c r="T568" t="s">
        <v>523</v>
      </c>
    </row>
    <row r="569" spans="1:20" x14ac:dyDescent="0.25">
      <c r="A569" t="s">
        <v>1330</v>
      </c>
      <c r="B569" t="s">
        <v>1331</v>
      </c>
      <c r="C569">
        <v>11</v>
      </c>
      <c r="D569">
        <f t="shared" si="48"/>
        <v>89</v>
      </c>
      <c r="F569">
        <v>0.85</v>
      </c>
      <c r="G569" s="11">
        <f t="shared" si="49"/>
        <v>96.399999999999991</v>
      </c>
      <c r="I569">
        <v>-0.02</v>
      </c>
      <c r="J569" s="2">
        <f t="shared" si="50"/>
        <v>50.7</v>
      </c>
      <c r="L569">
        <v>-66.3</v>
      </c>
      <c r="M569" s="11">
        <f t="shared" si="51"/>
        <v>1</v>
      </c>
      <c r="O569">
        <v>51</v>
      </c>
      <c r="P569">
        <f t="shared" si="52"/>
        <v>51</v>
      </c>
      <c r="R569" s="2">
        <f t="shared" si="53"/>
        <v>288.10000000000002</v>
      </c>
      <c r="T569" t="s">
        <v>354</v>
      </c>
    </row>
    <row r="570" spans="1:20" x14ac:dyDescent="0.25">
      <c r="A570" t="s">
        <v>1332</v>
      </c>
      <c r="B570" t="s">
        <v>1333</v>
      </c>
      <c r="C570">
        <v>16</v>
      </c>
      <c r="D570">
        <f t="shared" si="48"/>
        <v>84</v>
      </c>
      <c r="F570">
        <v>0.1</v>
      </c>
      <c r="G570" s="11">
        <f t="shared" si="49"/>
        <v>61.199999999999996</v>
      </c>
      <c r="I570">
        <v>-0.01</v>
      </c>
      <c r="J570" s="2">
        <f t="shared" si="50"/>
        <v>40.400000000000006</v>
      </c>
      <c r="L570">
        <v>8.1999999999999993</v>
      </c>
      <c r="M570" s="11">
        <f t="shared" si="51"/>
        <v>64.3</v>
      </c>
      <c r="O570">
        <v>38</v>
      </c>
      <c r="P570">
        <f t="shared" si="52"/>
        <v>38</v>
      </c>
      <c r="R570" s="2">
        <f t="shared" si="53"/>
        <v>287.89999999999998</v>
      </c>
      <c r="T570" t="s">
        <v>592</v>
      </c>
    </row>
    <row r="571" spans="1:20" x14ac:dyDescent="0.25">
      <c r="A571" t="s">
        <v>1334</v>
      </c>
      <c r="B571" t="s">
        <v>1335</v>
      </c>
      <c r="C571">
        <v>40</v>
      </c>
      <c r="D571">
        <f t="shared" si="48"/>
        <v>60</v>
      </c>
      <c r="F571">
        <v>0.04</v>
      </c>
      <c r="G571" s="11">
        <f t="shared" si="49"/>
        <v>32.4</v>
      </c>
      <c r="I571">
        <v>-0.09</v>
      </c>
      <c r="J571" s="2">
        <f t="shared" si="50"/>
        <v>81.099999999999994</v>
      </c>
      <c r="L571">
        <v>6.4</v>
      </c>
      <c r="M571" s="11">
        <f t="shared" si="51"/>
        <v>56.3</v>
      </c>
      <c r="O571">
        <v>58</v>
      </c>
      <c r="P571">
        <f t="shared" si="52"/>
        <v>58</v>
      </c>
      <c r="R571" s="2">
        <f t="shared" si="53"/>
        <v>287.79999999999995</v>
      </c>
      <c r="T571" t="s">
        <v>772</v>
      </c>
    </row>
    <row r="572" spans="1:20" x14ac:dyDescent="0.25">
      <c r="A572" t="s">
        <v>1336</v>
      </c>
      <c r="B572" t="s">
        <v>1337</v>
      </c>
      <c r="C572">
        <v>34</v>
      </c>
      <c r="D572">
        <f t="shared" si="48"/>
        <v>66</v>
      </c>
      <c r="F572">
        <v>0.49</v>
      </c>
      <c r="G572" s="11">
        <f t="shared" si="49"/>
        <v>92.100000000000009</v>
      </c>
      <c r="I572">
        <v>0.01</v>
      </c>
      <c r="J572" s="2">
        <f t="shared" si="50"/>
        <v>29.800000000000004</v>
      </c>
      <c r="L572">
        <v>8.6</v>
      </c>
      <c r="M572" s="11">
        <f t="shared" si="51"/>
        <v>66.400000000000006</v>
      </c>
      <c r="O572">
        <v>33</v>
      </c>
      <c r="P572">
        <f t="shared" si="52"/>
        <v>33</v>
      </c>
      <c r="R572" s="2">
        <f t="shared" si="53"/>
        <v>287.3</v>
      </c>
      <c r="T572" t="s">
        <v>651</v>
      </c>
    </row>
    <row r="573" spans="1:20" x14ac:dyDescent="0.25">
      <c r="A573" t="s">
        <v>1338</v>
      </c>
      <c r="B573" t="s">
        <v>1339</v>
      </c>
      <c r="C573">
        <v>37</v>
      </c>
      <c r="D573">
        <f t="shared" si="48"/>
        <v>63</v>
      </c>
      <c r="F573">
        <v>0.19</v>
      </c>
      <c r="G573" s="11">
        <f t="shared" si="49"/>
        <v>76.400000000000006</v>
      </c>
      <c r="I573">
        <v>-0.05</v>
      </c>
      <c r="J573" s="2">
        <f t="shared" si="50"/>
        <v>69.8</v>
      </c>
      <c r="L573">
        <v>-4.4000000000000004</v>
      </c>
      <c r="M573" s="11">
        <f t="shared" si="51"/>
        <v>17.100000000000001</v>
      </c>
      <c r="O573">
        <v>61</v>
      </c>
      <c r="P573">
        <f t="shared" si="52"/>
        <v>61</v>
      </c>
      <c r="R573" s="2">
        <f t="shared" si="53"/>
        <v>287.29999999999995</v>
      </c>
      <c r="T573" t="s">
        <v>772</v>
      </c>
    </row>
    <row r="574" spans="1:20" x14ac:dyDescent="0.25">
      <c r="A574" t="s">
        <v>1340</v>
      </c>
      <c r="B574" t="s">
        <v>1341</v>
      </c>
      <c r="C574">
        <v>27</v>
      </c>
      <c r="D574">
        <f t="shared" si="48"/>
        <v>73</v>
      </c>
      <c r="F574">
        <v>0.08</v>
      </c>
      <c r="G574" s="11">
        <f t="shared" si="49"/>
        <v>55.1</v>
      </c>
      <c r="I574">
        <v>-0.08</v>
      </c>
      <c r="J574" s="2">
        <f t="shared" si="50"/>
        <v>79.3</v>
      </c>
      <c r="L574">
        <v>5.9</v>
      </c>
      <c r="M574" s="11">
        <f t="shared" si="51"/>
        <v>53.7</v>
      </c>
      <c r="O574">
        <v>26</v>
      </c>
      <c r="P574">
        <f t="shared" si="52"/>
        <v>26</v>
      </c>
      <c r="R574" s="2">
        <f t="shared" si="53"/>
        <v>287.10000000000002</v>
      </c>
      <c r="T574" t="s">
        <v>1342</v>
      </c>
    </row>
    <row r="575" spans="1:20" x14ac:dyDescent="0.25">
      <c r="A575" t="s">
        <v>1343</v>
      </c>
      <c r="B575" t="s">
        <v>1344</v>
      </c>
      <c r="C575">
        <v>32</v>
      </c>
      <c r="D575">
        <f t="shared" si="48"/>
        <v>68</v>
      </c>
      <c r="F575">
        <v>0.12</v>
      </c>
      <c r="G575" s="11">
        <f t="shared" si="49"/>
        <v>66.600000000000009</v>
      </c>
      <c r="I575">
        <v>-7.0000000000000007E-2</v>
      </c>
      <c r="J575" s="2">
        <f t="shared" si="50"/>
        <v>77</v>
      </c>
      <c r="L575">
        <v>0.4</v>
      </c>
      <c r="M575" s="11">
        <f t="shared" si="51"/>
        <v>26.5</v>
      </c>
      <c r="O575">
        <v>49</v>
      </c>
      <c r="P575">
        <f t="shared" si="52"/>
        <v>49</v>
      </c>
      <c r="R575" s="2">
        <f t="shared" si="53"/>
        <v>287.10000000000002</v>
      </c>
      <c r="T575" t="s">
        <v>1162</v>
      </c>
    </row>
    <row r="576" spans="1:20" x14ac:dyDescent="0.25">
      <c r="A576" t="s">
        <v>1345</v>
      </c>
      <c r="B576" t="s">
        <v>1346</v>
      </c>
      <c r="C576">
        <v>7</v>
      </c>
      <c r="D576">
        <f t="shared" si="48"/>
        <v>93</v>
      </c>
      <c r="F576">
        <v>1.59</v>
      </c>
      <c r="G576" s="11">
        <f t="shared" si="49"/>
        <v>98.9</v>
      </c>
      <c r="I576">
        <v>-0.08</v>
      </c>
      <c r="J576" s="2">
        <f t="shared" si="50"/>
        <v>79.3</v>
      </c>
      <c r="L576">
        <v>-24.1</v>
      </c>
      <c r="M576" s="11">
        <f t="shared" si="51"/>
        <v>4.9000000000000004</v>
      </c>
      <c r="O576">
        <v>11</v>
      </c>
      <c r="P576">
        <f t="shared" si="52"/>
        <v>11</v>
      </c>
      <c r="R576" s="2">
        <f t="shared" si="53"/>
        <v>287.10000000000002</v>
      </c>
      <c r="T576" t="s">
        <v>354</v>
      </c>
    </row>
    <row r="577" spans="1:20" x14ac:dyDescent="0.25">
      <c r="A577" t="s">
        <v>1347</v>
      </c>
      <c r="B577" t="s">
        <v>1348</v>
      </c>
      <c r="C577">
        <v>42</v>
      </c>
      <c r="D577">
        <f t="shared" si="48"/>
        <v>58</v>
      </c>
      <c r="F577">
        <v>0.06</v>
      </c>
      <c r="G577" s="11">
        <f t="shared" si="49"/>
        <v>45.800000000000004</v>
      </c>
      <c r="I577">
        <v>-0.02</v>
      </c>
      <c r="J577" s="2">
        <f t="shared" si="50"/>
        <v>50.7</v>
      </c>
      <c r="L577">
        <v>17.899999999999999</v>
      </c>
      <c r="M577" s="11">
        <f t="shared" si="51"/>
        <v>88.6</v>
      </c>
      <c r="O577">
        <v>44</v>
      </c>
      <c r="P577">
        <f t="shared" si="52"/>
        <v>44</v>
      </c>
      <c r="R577" s="2">
        <f t="shared" si="53"/>
        <v>287.10000000000002</v>
      </c>
      <c r="T577" t="s">
        <v>694</v>
      </c>
    </row>
    <row r="578" spans="1:20" x14ac:dyDescent="0.25">
      <c r="A578" t="s">
        <v>1349</v>
      </c>
      <c r="B578" t="s">
        <v>1350</v>
      </c>
      <c r="C578">
        <v>18</v>
      </c>
      <c r="D578">
        <f t="shared" ref="D578:D641" si="54">100-C578</f>
        <v>82</v>
      </c>
      <c r="F578">
        <v>0.4</v>
      </c>
      <c r="G578" s="11">
        <f t="shared" ref="G578:G641" si="55">(_xlfn.PERCENTRANK.INC(F$2:F$1737,F578))*100</f>
        <v>89.3</v>
      </c>
      <c r="I578">
        <v>-0.1</v>
      </c>
      <c r="J578" s="2">
        <f t="shared" ref="J578:J641" si="56">(1-(_xlfn.PERCENTRANK.INC(I$2:I$1737,I578)))*100</f>
        <v>83.1</v>
      </c>
      <c r="L578">
        <v>-6.3</v>
      </c>
      <c r="M578" s="11">
        <f t="shared" ref="M578:M641" si="57">(_xlfn.PERCENTRANK.INC(L$2:L$1737,L578))*100</f>
        <v>14.499999999999998</v>
      </c>
      <c r="O578">
        <v>18</v>
      </c>
      <c r="P578">
        <f t="shared" ref="P578:P641" si="58">O578</f>
        <v>18</v>
      </c>
      <c r="R578" s="2">
        <f t="shared" ref="R578:R641" si="59">P578+M578+J578+G578+D578</f>
        <v>286.89999999999998</v>
      </c>
      <c r="T578" t="s">
        <v>667</v>
      </c>
    </row>
    <row r="579" spans="1:20" x14ac:dyDescent="0.25">
      <c r="A579" t="s">
        <v>1351</v>
      </c>
      <c r="B579" t="s">
        <v>1352</v>
      </c>
      <c r="C579">
        <v>54</v>
      </c>
      <c r="D579">
        <f t="shared" si="54"/>
        <v>46</v>
      </c>
      <c r="F579">
        <v>0.01</v>
      </c>
      <c r="G579" s="11">
        <f t="shared" si="55"/>
        <v>4</v>
      </c>
      <c r="I579">
        <v>-0.04</v>
      </c>
      <c r="J579" s="2">
        <f t="shared" si="56"/>
        <v>65</v>
      </c>
      <c r="L579">
        <v>28.5</v>
      </c>
      <c r="M579" s="11">
        <f t="shared" si="57"/>
        <v>95.899999999999991</v>
      </c>
      <c r="O579">
        <v>76</v>
      </c>
      <c r="P579">
        <f t="shared" si="58"/>
        <v>76</v>
      </c>
      <c r="R579" s="2">
        <f t="shared" si="59"/>
        <v>286.89999999999998</v>
      </c>
      <c r="T579" t="s">
        <v>104</v>
      </c>
    </row>
    <row r="580" spans="1:20" x14ac:dyDescent="0.25">
      <c r="A580" t="s">
        <v>1353</v>
      </c>
      <c r="B580" t="s">
        <v>1354</v>
      </c>
      <c r="C580">
        <v>53</v>
      </c>
      <c r="D580">
        <f t="shared" si="54"/>
        <v>47</v>
      </c>
      <c r="F580">
        <v>0.05</v>
      </c>
      <c r="G580" s="11">
        <f t="shared" si="55"/>
        <v>39.900000000000006</v>
      </c>
      <c r="I580">
        <v>-0.02</v>
      </c>
      <c r="J580" s="2">
        <f t="shared" si="56"/>
        <v>50.7</v>
      </c>
      <c r="L580">
        <v>16.5</v>
      </c>
      <c r="M580" s="11">
        <f t="shared" si="57"/>
        <v>87</v>
      </c>
      <c r="O580">
        <v>62</v>
      </c>
      <c r="P580">
        <f t="shared" si="58"/>
        <v>62</v>
      </c>
      <c r="R580" s="2">
        <f t="shared" si="59"/>
        <v>286.60000000000002</v>
      </c>
      <c r="T580" t="s">
        <v>354</v>
      </c>
    </row>
    <row r="581" spans="1:20" x14ac:dyDescent="0.25">
      <c r="A581" t="s">
        <v>1355</v>
      </c>
      <c r="B581" t="s">
        <v>1356</v>
      </c>
      <c r="C581">
        <v>21</v>
      </c>
      <c r="D581">
        <f t="shared" si="54"/>
        <v>79</v>
      </c>
      <c r="F581">
        <v>0.09</v>
      </c>
      <c r="G581" s="11">
        <f t="shared" si="55"/>
        <v>59.3</v>
      </c>
      <c r="I581">
        <v>-0.1</v>
      </c>
      <c r="J581" s="2">
        <f t="shared" si="56"/>
        <v>83.1</v>
      </c>
      <c r="L581">
        <v>2.8</v>
      </c>
      <c r="M581" s="11">
        <f t="shared" si="57"/>
        <v>37</v>
      </c>
      <c r="O581">
        <v>28</v>
      </c>
      <c r="P581">
        <f t="shared" si="58"/>
        <v>28</v>
      </c>
      <c r="R581" s="2">
        <f t="shared" si="59"/>
        <v>286.39999999999998</v>
      </c>
      <c r="T581" t="s">
        <v>592</v>
      </c>
    </row>
    <row r="582" spans="1:20" x14ac:dyDescent="0.25">
      <c r="A582" t="s">
        <v>1357</v>
      </c>
      <c r="B582" t="s">
        <v>1358</v>
      </c>
      <c r="C582">
        <v>26</v>
      </c>
      <c r="D582">
        <f t="shared" si="54"/>
        <v>74</v>
      </c>
      <c r="F582">
        <v>0.13</v>
      </c>
      <c r="G582" s="11">
        <f t="shared" si="55"/>
        <v>68.899999999999991</v>
      </c>
      <c r="I582">
        <v>-0.01</v>
      </c>
      <c r="J582" s="2">
        <f t="shared" si="56"/>
        <v>40.400000000000006</v>
      </c>
      <c r="L582">
        <v>-1.6</v>
      </c>
      <c r="M582" s="11">
        <f t="shared" si="57"/>
        <v>22</v>
      </c>
      <c r="O582">
        <v>81</v>
      </c>
      <c r="P582">
        <f t="shared" si="58"/>
        <v>81</v>
      </c>
      <c r="R582" s="2">
        <f t="shared" si="59"/>
        <v>286.3</v>
      </c>
      <c r="T582" t="s">
        <v>133</v>
      </c>
    </row>
    <row r="583" spans="1:20" x14ac:dyDescent="0.25">
      <c r="A583" t="s">
        <v>1359</v>
      </c>
      <c r="B583" t="s">
        <v>1360</v>
      </c>
      <c r="C583">
        <v>12</v>
      </c>
      <c r="D583">
        <f t="shared" si="54"/>
        <v>88</v>
      </c>
      <c r="F583">
        <v>0.38</v>
      </c>
      <c r="G583" s="11">
        <f t="shared" si="55"/>
        <v>88.7</v>
      </c>
      <c r="I583">
        <v>7.0000000000000007E-2</v>
      </c>
      <c r="J583" s="2">
        <f t="shared" si="56"/>
        <v>11.299999999999999</v>
      </c>
      <c r="L583">
        <v>7.5</v>
      </c>
      <c r="M583" s="11">
        <f t="shared" si="57"/>
        <v>61</v>
      </c>
      <c r="O583">
        <v>37</v>
      </c>
      <c r="P583">
        <f t="shared" si="58"/>
        <v>37</v>
      </c>
      <c r="R583" s="2">
        <f t="shared" si="59"/>
        <v>286</v>
      </c>
      <c r="T583" t="s">
        <v>139</v>
      </c>
    </row>
    <row r="584" spans="1:20" x14ac:dyDescent="0.25">
      <c r="A584" t="s">
        <v>1361</v>
      </c>
      <c r="B584" t="s">
        <v>1362</v>
      </c>
      <c r="C584">
        <v>22</v>
      </c>
      <c r="D584">
        <f t="shared" si="54"/>
        <v>78</v>
      </c>
      <c r="F584">
        <v>0.11</v>
      </c>
      <c r="G584" s="11">
        <f t="shared" si="55"/>
        <v>63.9</v>
      </c>
      <c r="I584">
        <v>-0.04</v>
      </c>
      <c r="J584" s="2">
        <f t="shared" si="56"/>
        <v>65</v>
      </c>
      <c r="L584">
        <v>8.6999999999999993</v>
      </c>
      <c r="M584" s="11">
        <f t="shared" si="57"/>
        <v>67</v>
      </c>
      <c r="O584">
        <v>12</v>
      </c>
      <c r="P584">
        <f t="shared" si="58"/>
        <v>12</v>
      </c>
      <c r="R584" s="2">
        <f t="shared" si="59"/>
        <v>285.89999999999998</v>
      </c>
      <c r="T584" t="s">
        <v>1342</v>
      </c>
    </row>
    <row r="585" spans="1:20" x14ac:dyDescent="0.25">
      <c r="A585" t="s">
        <v>1363</v>
      </c>
      <c r="B585" t="s">
        <v>1364</v>
      </c>
      <c r="C585">
        <v>56</v>
      </c>
      <c r="D585">
        <f t="shared" si="54"/>
        <v>44</v>
      </c>
      <c r="F585">
        <v>0.09</v>
      </c>
      <c r="G585" s="11">
        <f t="shared" si="55"/>
        <v>59.3</v>
      </c>
      <c r="I585">
        <v>-0.05</v>
      </c>
      <c r="J585" s="2">
        <f t="shared" si="56"/>
        <v>69.8</v>
      </c>
      <c r="L585">
        <v>-3.2</v>
      </c>
      <c r="M585" s="11">
        <f t="shared" si="57"/>
        <v>18.7</v>
      </c>
      <c r="O585">
        <v>94</v>
      </c>
      <c r="P585">
        <f t="shared" si="58"/>
        <v>94</v>
      </c>
      <c r="R585" s="2">
        <f t="shared" si="59"/>
        <v>285.8</v>
      </c>
      <c r="T585" t="s">
        <v>428</v>
      </c>
    </row>
    <row r="586" spans="1:20" x14ac:dyDescent="0.25">
      <c r="A586" t="s">
        <v>1365</v>
      </c>
      <c r="B586" t="s">
        <v>1366</v>
      </c>
      <c r="C586">
        <v>45</v>
      </c>
      <c r="D586">
        <f t="shared" si="54"/>
        <v>55</v>
      </c>
      <c r="F586">
        <v>0.06</v>
      </c>
      <c r="G586" s="11">
        <f t="shared" si="55"/>
        <v>45.800000000000004</v>
      </c>
      <c r="I586">
        <v>-0.02</v>
      </c>
      <c r="J586" s="2">
        <f t="shared" si="56"/>
        <v>50.7</v>
      </c>
      <c r="L586">
        <v>34.700000000000003</v>
      </c>
      <c r="M586" s="11">
        <f t="shared" si="57"/>
        <v>97.1</v>
      </c>
      <c r="O586">
        <v>37</v>
      </c>
      <c r="P586">
        <f t="shared" si="58"/>
        <v>37</v>
      </c>
      <c r="R586" s="2">
        <f t="shared" si="59"/>
        <v>285.60000000000002</v>
      </c>
      <c r="T586" t="s">
        <v>841</v>
      </c>
    </row>
    <row r="587" spans="1:20" x14ac:dyDescent="0.25">
      <c r="A587" t="s">
        <v>1367</v>
      </c>
      <c r="B587" t="s">
        <v>1368</v>
      </c>
      <c r="C587">
        <v>93</v>
      </c>
      <c r="D587">
        <f t="shared" si="54"/>
        <v>7</v>
      </c>
      <c r="F587">
        <v>0.13</v>
      </c>
      <c r="G587" s="11">
        <f t="shared" si="55"/>
        <v>68.899999999999991</v>
      </c>
      <c r="I587">
        <v>-0.11</v>
      </c>
      <c r="J587" s="2">
        <f t="shared" si="56"/>
        <v>84.2</v>
      </c>
      <c r="L587">
        <v>10.1</v>
      </c>
      <c r="M587" s="11">
        <f t="shared" si="57"/>
        <v>72.5</v>
      </c>
      <c r="O587">
        <v>53</v>
      </c>
      <c r="P587">
        <f t="shared" si="58"/>
        <v>53</v>
      </c>
      <c r="R587" s="2">
        <f t="shared" si="59"/>
        <v>285.59999999999997</v>
      </c>
      <c r="T587" t="s">
        <v>162</v>
      </c>
    </row>
    <row r="588" spans="1:20" x14ac:dyDescent="0.25">
      <c r="A588" t="s">
        <v>1369</v>
      </c>
      <c r="B588" t="s">
        <v>1370</v>
      </c>
      <c r="C588">
        <v>67</v>
      </c>
      <c r="D588">
        <f t="shared" si="54"/>
        <v>33</v>
      </c>
      <c r="F588">
        <v>0.23</v>
      </c>
      <c r="G588" s="11">
        <f t="shared" si="55"/>
        <v>80</v>
      </c>
      <c r="I588">
        <v>0.01</v>
      </c>
      <c r="J588" s="2">
        <f t="shared" si="56"/>
        <v>29.800000000000004</v>
      </c>
      <c r="L588">
        <v>8.5</v>
      </c>
      <c r="M588" s="11">
        <f t="shared" si="57"/>
        <v>65.600000000000009</v>
      </c>
      <c r="O588">
        <v>77</v>
      </c>
      <c r="P588">
        <f t="shared" si="58"/>
        <v>77</v>
      </c>
      <c r="R588" s="2">
        <f t="shared" si="59"/>
        <v>285.40000000000003</v>
      </c>
      <c r="T588" t="s">
        <v>354</v>
      </c>
    </row>
    <row r="589" spans="1:20" x14ac:dyDescent="0.25">
      <c r="A589" t="s">
        <v>1371</v>
      </c>
      <c r="B589" t="s">
        <v>1372</v>
      </c>
      <c r="C589">
        <v>34</v>
      </c>
      <c r="D589">
        <f t="shared" si="54"/>
        <v>66</v>
      </c>
      <c r="F589">
        <v>0.12</v>
      </c>
      <c r="G589" s="11">
        <f t="shared" si="55"/>
        <v>66.600000000000009</v>
      </c>
      <c r="I589">
        <v>-0.06</v>
      </c>
      <c r="J589" s="2">
        <f t="shared" si="56"/>
        <v>73.7</v>
      </c>
      <c r="L589">
        <v>1.6</v>
      </c>
      <c r="M589" s="11">
        <f t="shared" si="57"/>
        <v>31</v>
      </c>
      <c r="O589">
        <v>48</v>
      </c>
      <c r="P589">
        <f t="shared" si="58"/>
        <v>48</v>
      </c>
      <c r="R589" s="2">
        <f t="shared" si="59"/>
        <v>285.3</v>
      </c>
      <c r="T589" t="s">
        <v>110</v>
      </c>
    </row>
    <row r="590" spans="1:20" x14ac:dyDescent="0.25">
      <c r="A590" t="s">
        <v>1373</v>
      </c>
      <c r="B590" t="s">
        <v>1374</v>
      </c>
      <c r="C590">
        <v>30</v>
      </c>
      <c r="D590">
        <f t="shared" si="54"/>
        <v>70</v>
      </c>
      <c r="F590">
        <v>0.16</v>
      </c>
      <c r="G590" s="11">
        <f t="shared" si="55"/>
        <v>74.099999999999994</v>
      </c>
      <c r="I590">
        <v>-0.1</v>
      </c>
      <c r="J590" s="2">
        <f t="shared" si="56"/>
        <v>83.1</v>
      </c>
      <c r="L590">
        <v>2</v>
      </c>
      <c r="M590" s="11">
        <f t="shared" si="57"/>
        <v>33</v>
      </c>
      <c r="O590">
        <v>25</v>
      </c>
      <c r="P590">
        <f t="shared" si="58"/>
        <v>25</v>
      </c>
      <c r="R590" s="2">
        <f t="shared" si="59"/>
        <v>285.2</v>
      </c>
      <c r="T590" t="s">
        <v>347</v>
      </c>
    </row>
    <row r="591" spans="1:20" x14ac:dyDescent="0.25">
      <c r="A591" t="s">
        <v>1375</v>
      </c>
      <c r="B591" t="s">
        <v>1376</v>
      </c>
      <c r="C591">
        <v>36</v>
      </c>
      <c r="D591">
        <f t="shared" si="54"/>
        <v>64</v>
      </c>
      <c r="F591">
        <v>0.08</v>
      </c>
      <c r="G591" s="11">
        <f t="shared" si="55"/>
        <v>55.1</v>
      </c>
      <c r="I591">
        <v>-0.06</v>
      </c>
      <c r="J591" s="2">
        <f t="shared" si="56"/>
        <v>73.7</v>
      </c>
      <c r="L591">
        <v>13.7</v>
      </c>
      <c r="M591" s="11">
        <f t="shared" si="57"/>
        <v>82.3</v>
      </c>
      <c r="O591">
        <v>9</v>
      </c>
      <c r="P591">
        <f t="shared" si="58"/>
        <v>9</v>
      </c>
      <c r="R591" s="2">
        <f t="shared" si="59"/>
        <v>284.10000000000002</v>
      </c>
      <c r="T591" t="s">
        <v>1377</v>
      </c>
    </row>
    <row r="592" spans="1:20" x14ac:dyDescent="0.25">
      <c r="A592" t="s">
        <v>1378</v>
      </c>
      <c r="B592" t="s">
        <v>1379</v>
      </c>
      <c r="C592">
        <v>28</v>
      </c>
      <c r="D592">
        <f t="shared" si="54"/>
        <v>72</v>
      </c>
      <c r="F592">
        <v>0.03</v>
      </c>
      <c r="G592" s="11">
        <f t="shared" si="55"/>
        <v>23.9</v>
      </c>
      <c r="I592">
        <v>-0.08</v>
      </c>
      <c r="J592" s="2">
        <f t="shared" si="56"/>
        <v>79.3</v>
      </c>
      <c r="L592">
        <v>8.3000000000000007</v>
      </c>
      <c r="M592" s="11">
        <f t="shared" si="57"/>
        <v>64.8</v>
      </c>
      <c r="O592">
        <v>44</v>
      </c>
      <c r="P592">
        <f t="shared" si="58"/>
        <v>44</v>
      </c>
      <c r="R592" s="2">
        <f t="shared" si="59"/>
        <v>284</v>
      </c>
      <c r="T592" t="s">
        <v>557</v>
      </c>
    </row>
    <row r="593" spans="1:20" x14ac:dyDescent="0.25">
      <c r="A593" t="s">
        <v>1380</v>
      </c>
      <c r="B593" t="s">
        <v>1381</v>
      </c>
      <c r="C593">
        <v>40</v>
      </c>
      <c r="D593">
        <f t="shared" si="54"/>
        <v>60</v>
      </c>
      <c r="F593">
        <v>0.05</v>
      </c>
      <c r="G593" s="11">
        <f t="shared" si="55"/>
        <v>39.900000000000006</v>
      </c>
      <c r="I593">
        <v>-0.03</v>
      </c>
      <c r="J593" s="2">
        <f t="shared" si="56"/>
        <v>59.4</v>
      </c>
      <c r="L593">
        <v>14.2</v>
      </c>
      <c r="M593" s="11">
        <f t="shared" si="57"/>
        <v>83.5</v>
      </c>
      <c r="O593">
        <v>41</v>
      </c>
      <c r="P593">
        <f t="shared" si="58"/>
        <v>41</v>
      </c>
      <c r="R593" s="2">
        <f t="shared" si="59"/>
        <v>283.8</v>
      </c>
      <c r="T593" t="s">
        <v>694</v>
      </c>
    </row>
    <row r="594" spans="1:20" x14ac:dyDescent="0.25">
      <c r="A594" t="s">
        <v>1382</v>
      </c>
      <c r="B594" t="s">
        <v>1383</v>
      </c>
      <c r="C594">
        <v>44</v>
      </c>
      <c r="D594">
        <f t="shared" si="54"/>
        <v>56</v>
      </c>
      <c r="F594">
        <v>0.23</v>
      </c>
      <c r="G594" s="11">
        <f t="shared" si="55"/>
        <v>80</v>
      </c>
      <c r="I594">
        <v>-0.15</v>
      </c>
      <c r="J594" s="2">
        <f t="shared" si="56"/>
        <v>88.8</v>
      </c>
      <c r="L594">
        <v>1.7</v>
      </c>
      <c r="M594" s="11">
        <f t="shared" si="57"/>
        <v>31.900000000000002</v>
      </c>
      <c r="O594">
        <v>27</v>
      </c>
      <c r="P594">
        <f t="shared" si="58"/>
        <v>27</v>
      </c>
      <c r="R594" s="2">
        <f t="shared" si="59"/>
        <v>283.7</v>
      </c>
      <c r="T594" t="s">
        <v>428</v>
      </c>
    </row>
    <row r="595" spans="1:20" x14ac:dyDescent="0.25">
      <c r="A595" t="s">
        <v>1384</v>
      </c>
      <c r="B595" t="s">
        <v>1385</v>
      </c>
      <c r="C595">
        <v>11</v>
      </c>
      <c r="D595">
        <f t="shared" si="54"/>
        <v>89</v>
      </c>
      <c r="F595">
        <v>0.33</v>
      </c>
      <c r="G595" s="11">
        <f t="shared" si="55"/>
        <v>86.3</v>
      </c>
      <c r="I595">
        <v>-0.14000000000000001</v>
      </c>
      <c r="J595" s="2">
        <f t="shared" si="56"/>
        <v>87.7</v>
      </c>
      <c r="L595">
        <v>-31.8</v>
      </c>
      <c r="M595" s="11">
        <f t="shared" si="57"/>
        <v>3.5999999999999996</v>
      </c>
      <c r="O595">
        <v>17</v>
      </c>
      <c r="P595">
        <f t="shared" si="58"/>
        <v>17</v>
      </c>
      <c r="R595" s="2">
        <f t="shared" si="59"/>
        <v>283.60000000000002</v>
      </c>
      <c r="T595" t="s">
        <v>189</v>
      </c>
    </row>
    <row r="596" spans="1:20" x14ac:dyDescent="0.25">
      <c r="A596" t="s">
        <v>1386</v>
      </c>
      <c r="B596" t="s">
        <v>1387</v>
      </c>
      <c r="C596">
        <v>42</v>
      </c>
      <c r="D596">
        <f t="shared" si="54"/>
        <v>58</v>
      </c>
      <c r="F596">
        <v>0.06</v>
      </c>
      <c r="G596" s="11">
        <f t="shared" si="55"/>
        <v>45.800000000000004</v>
      </c>
      <c r="I596">
        <v>-7.0000000000000007E-2</v>
      </c>
      <c r="J596" s="2">
        <f t="shared" si="56"/>
        <v>77</v>
      </c>
      <c r="L596">
        <v>8.6</v>
      </c>
      <c r="M596" s="11">
        <f t="shared" si="57"/>
        <v>66.400000000000006</v>
      </c>
      <c r="O596">
        <v>36</v>
      </c>
      <c r="P596">
        <f t="shared" si="58"/>
        <v>36</v>
      </c>
      <c r="R596" s="2">
        <f t="shared" si="59"/>
        <v>283.20000000000005</v>
      </c>
      <c r="T596" t="s">
        <v>409</v>
      </c>
    </row>
    <row r="597" spans="1:20" x14ac:dyDescent="0.25">
      <c r="A597" t="s">
        <v>1388</v>
      </c>
      <c r="B597" t="s">
        <v>1389</v>
      </c>
      <c r="C597">
        <v>33</v>
      </c>
      <c r="D597">
        <f t="shared" si="54"/>
        <v>67</v>
      </c>
      <c r="F597">
        <v>0.35</v>
      </c>
      <c r="G597" s="11">
        <f t="shared" si="55"/>
        <v>87.5</v>
      </c>
      <c r="I597">
        <v>0.02</v>
      </c>
      <c r="J597" s="2">
        <f t="shared" si="56"/>
        <v>24.5</v>
      </c>
      <c r="L597">
        <v>1.6</v>
      </c>
      <c r="M597" s="11">
        <f t="shared" si="57"/>
        <v>31</v>
      </c>
      <c r="O597">
        <v>73</v>
      </c>
      <c r="P597">
        <f t="shared" si="58"/>
        <v>73</v>
      </c>
      <c r="R597" s="2">
        <f t="shared" si="59"/>
        <v>283</v>
      </c>
      <c r="T597" t="s">
        <v>554</v>
      </c>
    </row>
    <row r="598" spans="1:20" x14ac:dyDescent="0.25">
      <c r="A598" t="s">
        <v>1390</v>
      </c>
      <c r="B598" t="s">
        <v>1391</v>
      </c>
      <c r="C598">
        <v>55</v>
      </c>
      <c r="D598">
        <f t="shared" si="54"/>
        <v>45</v>
      </c>
      <c r="F598">
        <v>0.03</v>
      </c>
      <c r="G598" s="11">
        <f t="shared" si="55"/>
        <v>23.9</v>
      </c>
      <c r="I598">
        <v>-0.03</v>
      </c>
      <c r="J598" s="2">
        <f t="shared" si="56"/>
        <v>59.4</v>
      </c>
      <c r="L598">
        <v>25.3</v>
      </c>
      <c r="M598" s="11">
        <f t="shared" si="57"/>
        <v>94.6</v>
      </c>
      <c r="O598">
        <v>60</v>
      </c>
      <c r="P598">
        <f t="shared" si="58"/>
        <v>60</v>
      </c>
      <c r="R598" s="2">
        <f t="shared" si="59"/>
        <v>282.89999999999998</v>
      </c>
      <c r="T598" t="s">
        <v>841</v>
      </c>
    </row>
    <row r="599" spans="1:20" x14ac:dyDescent="0.25">
      <c r="A599" t="s">
        <v>1392</v>
      </c>
      <c r="B599" t="s">
        <v>1393</v>
      </c>
      <c r="C599">
        <v>22</v>
      </c>
      <c r="D599">
        <f t="shared" si="54"/>
        <v>78</v>
      </c>
      <c r="F599">
        <v>0.04</v>
      </c>
      <c r="G599" s="11">
        <f t="shared" si="55"/>
        <v>32.4</v>
      </c>
      <c r="I599">
        <v>-0.03</v>
      </c>
      <c r="J599" s="2">
        <f t="shared" si="56"/>
        <v>59.4</v>
      </c>
      <c r="L599">
        <v>15</v>
      </c>
      <c r="M599" s="11">
        <f t="shared" si="57"/>
        <v>85</v>
      </c>
      <c r="O599">
        <v>28</v>
      </c>
      <c r="P599">
        <f t="shared" si="58"/>
        <v>28</v>
      </c>
      <c r="R599" s="2">
        <f t="shared" si="59"/>
        <v>282.8</v>
      </c>
      <c r="T599" t="s">
        <v>226</v>
      </c>
    </row>
    <row r="600" spans="1:20" x14ac:dyDescent="0.25">
      <c r="A600" t="s">
        <v>1394</v>
      </c>
      <c r="B600" t="s">
        <v>1395</v>
      </c>
      <c r="C600">
        <v>35</v>
      </c>
      <c r="D600">
        <f t="shared" si="54"/>
        <v>65</v>
      </c>
      <c r="F600">
        <v>0.04</v>
      </c>
      <c r="G600" s="11">
        <f t="shared" si="55"/>
        <v>32.4</v>
      </c>
      <c r="I600">
        <v>-0.04</v>
      </c>
      <c r="J600" s="2">
        <f t="shared" si="56"/>
        <v>65</v>
      </c>
      <c r="L600">
        <v>8.1999999999999993</v>
      </c>
      <c r="M600" s="11">
        <f t="shared" si="57"/>
        <v>64.3</v>
      </c>
      <c r="O600">
        <v>56</v>
      </c>
      <c r="P600">
        <f t="shared" si="58"/>
        <v>56</v>
      </c>
      <c r="R600" s="2">
        <f t="shared" si="59"/>
        <v>282.70000000000005</v>
      </c>
      <c r="T600" t="s">
        <v>173</v>
      </c>
    </row>
    <row r="601" spans="1:20" x14ac:dyDescent="0.25">
      <c r="A601" t="s">
        <v>1396</v>
      </c>
      <c r="B601" t="s">
        <v>1397</v>
      </c>
      <c r="C601">
        <v>10</v>
      </c>
      <c r="D601">
        <f t="shared" si="54"/>
        <v>90</v>
      </c>
      <c r="F601">
        <v>0.21</v>
      </c>
      <c r="G601" s="11">
        <f t="shared" si="55"/>
        <v>78.2</v>
      </c>
      <c r="I601">
        <v>0.05</v>
      </c>
      <c r="J601" s="2">
        <f t="shared" si="56"/>
        <v>15.200000000000003</v>
      </c>
      <c r="L601">
        <v>-23</v>
      </c>
      <c r="M601" s="11">
        <f t="shared" si="57"/>
        <v>5.3</v>
      </c>
      <c r="O601">
        <v>94</v>
      </c>
      <c r="P601">
        <f t="shared" si="58"/>
        <v>94</v>
      </c>
      <c r="R601" s="2">
        <f t="shared" si="59"/>
        <v>282.7</v>
      </c>
      <c r="T601" t="s">
        <v>751</v>
      </c>
    </row>
    <row r="602" spans="1:20" x14ac:dyDescent="0.25">
      <c r="A602" t="s">
        <v>1398</v>
      </c>
      <c r="B602" t="s">
        <v>1399</v>
      </c>
      <c r="C602">
        <v>56</v>
      </c>
      <c r="D602">
        <f t="shared" si="54"/>
        <v>44</v>
      </c>
      <c r="F602">
        <v>-0.01</v>
      </c>
      <c r="G602" s="11">
        <f t="shared" si="55"/>
        <v>3.1</v>
      </c>
      <c r="I602">
        <v>-0.04</v>
      </c>
      <c r="J602" s="2">
        <f t="shared" si="56"/>
        <v>65</v>
      </c>
      <c r="L602">
        <v>68</v>
      </c>
      <c r="M602" s="11">
        <f t="shared" si="57"/>
        <v>99.5</v>
      </c>
      <c r="O602">
        <v>71</v>
      </c>
      <c r="P602">
        <f t="shared" si="58"/>
        <v>71</v>
      </c>
      <c r="R602" s="2">
        <f t="shared" si="59"/>
        <v>282.60000000000002</v>
      </c>
      <c r="T602" t="s">
        <v>942</v>
      </c>
    </row>
    <row r="603" spans="1:20" x14ac:dyDescent="0.25">
      <c r="A603" t="s">
        <v>1400</v>
      </c>
      <c r="B603" t="s">
        <v>1401</v>
      </c>
      <c r="C603">
        <v>20</v>
      </c>
      <c r="D603">
        <f t="shared" si="54"/>
        <v>80</v>
      </c>
      <c r="F603">
        <v>-0.04</v>
      </c>
      <c r="G603" s="11">
        <f t="shared" si="55"/>
        <v>1.6</v>
      </c>
      <c r="I603">
        <v>-0.28000000000000003</v>
      </c>
      <c r="J603" s="2">
        <f t="shared" si="56"/>
        <v>94.3</v>
      </c>
      <c r="L603">
        <v>8.5</v>
      </c>
      <c r="M603" s="11">
        <f t="shared" si="57"/>
        <v>65.600000000000009</v>
      </c>
      <c r="O603">
        <v>41</v>
      </c>
      <c r="P603">
        <f t="shared" si="58"/>
        <v>41</v>
      </c>
      <c r="R603" s="2">
        <f t="shared" si="59"/>
        <v>282.5</v>
      </c>
      <c r="T603" t="s">
        <v>249</v>
      </c>
    </row>
    <row r="604" spans="1:20" x14ac:dyDescent="0.25">
      <c r="A604" t="s">
        <v>1402</v>
      </c>
      <c r="B604" t="s">
        <v>1403</v>
      </c>
      <c r="C604">
        <v>33</v>
      </c>
      <c r="D604">
        <f t="shared" si="54"/>
        <v>67</v>
      </c>
      <c r="F604">
        <v>0.11</v>
      </c>
      <c r="G604" s="11">
        <f t="shared" si="55"/>
        <v>63.9</v>
      </c>
      <c r="I604">
        <v>-0.02</v>
      </c>
      <c r="J604" s="2">
        <f t="shared" si="56"/>
        <v>50.7</v>
      </c>
      <c r="L604">
        <v>10.3</v>
      </c>
      <c r="M604" s="11">
        <f t="shared" si="57"/>
        <v>73.5</v>
      </c>
      <c r="O604">
        <v>27</v>
      </c>
      <c r="P604">
        <f t="shared" si="58"/>
        <v>27</v>
      </c>
      <c r="R604" s="2">
        <f t="shared" si="59"/>
        <v>282.10000000000002</v>
      </c>
      <c r="T604" t="s">
        <v>176</v>
      </c>
    </row>
    <row r="605" spans="1:20" x14ac:dyDescent="0.25">
      <c r="A605" t="s">
        <v>1404</v>
      </c>
      <c r="B605" t="s">
        <v>1405</v>
      </c>
      <c r="C605">
        <v>33</v>
      </c>
      <c r="D605">
        <f t="shared" si="54"/>
        <v>67</v>
      </c>
      <c r="F605">
        <v>0.13</v>
      </c>
      <c r="G605" s="11">
        <f t="shared" si="55"/>
        <v>68.899999999999991</v>
      </c>
      <c r="I605">
        <v>-0.03</v>
      </c>
      <c r="J605" s="2">
        <f t="shared" si="56"/>
        <v>59.4</v>
      </c>
      <c r="L605">
        <v>4.9000000000000004</v>
      </c>
      <c r="M605" s="11">
        <f t="shared" si="57"/>
        <v>47.699999999999996</v>
      </c>
      <c r="O605">
        <v>39</v>
      </c>
      <c r="P605">
        <f t="shared" si="58"/>
        <v>39</v>
      </c>
      <c r="R605" s="2">
        <f t="shared" si="59"/>
        <v>282</v>
      </c>
      <c r="T605" t="s">
        <v>542</v>
      </c>
    </row>
    <row r="606" spans="1:20" x14ac:dyDescent="0.25">
      <c r="A606" t="s">
        <v>1406</v>
      </c>
      <c r="B606" t="s">
        <v>1407</v>
      </c>
      <c r="C606">
        <v>63</v>
      </c>
      <c r="D606">
        <f t="shared" si="54"/>
        <v>37</v>
      </c>
      <c r="F606">
        <v>0.33</v>
      </c>
      <c r="G606" s="11">
        <f t="shared" si="55"/>
        <v>86.3</v>
      </c>
      <c r="I606">
        <v>-0.09</v>
      </c>
      <c r="J606" s="2">
        <f t="shared" si="56"/>
        <v>81.099999999999994</v>
      </c>
      <c r="L606">
        <v>-16.600000000000001</v>
      </c>
      <c r="M606" s="11">
        <f t="shared" si="57"/>
        <v>7.3999999999999995</v>
      </c>
      <c r="O606">
        <v>70</v>
      </c>
      <c r="P606">
        <f t="shared" si="58"/>
        <v>70</v>
      </c>
      <c r="R606" s="2">
        <f t="shared" si="59"/>
        <v>281.8</v>
      </c>
      <c r="T606" t="s">
        <v>592</v>
      </c>
    </row>
    <row r="607" spans="1:20" x14ac:dyDescent="0.25">
      <c r="A607" t="s">
        <v>1408</v>
      </c>
      <c r="B607" t="s">
        <v>1409</v>
      </c>
      <c r="C607">
        <v>11</v>
      </c>
      <c r="D607">
        <f t="shared" si="54"/>
        <v>89</v>
      </c>
      <c r="F607">
        <v>0.19</v>
      </c>
      <c r="G607" s="11">
        <f t="shared" si="55"/>
        <v>76.400000000000006</v>
      </c>
      <c r="I607">
        <v>0.02</v>
      </c>
      <c r="J607" s="2">
        <f t="shared" si="56"/>
        <v>24.5</v>
      </c>
      <c r="L607">
        <v>-0.1</v>
      </c>
      <c r="M607" s="11">
        <f t="shared" si="57"/>
        <v>24.8</v>
      </c>
      <c r="O607">
        <v>67</v>
      </c>
      <c r="P607">
        <f t="shared" si="58"/>
        <v>67</v>
      </c>
      <c r="R607" s="2">
        <f t="shared" si="59"/>
        <v>281.7</v>
      </c>
      <c r="T607" t="s">
        <v>130</v>
      </c>
    </row>
    <row r="608" spans="1:20" x14ac:dyDescent="0.25">
      <c r="A608" t="s">
        <v>1410</v>
      </c>
      <c r="B608" t="s">
        <v>1411</v>
      </c>
      <c r="C608">
        <v>23</v>
      </c>
      <c r="D608">
        <f t="shared" si="54"/>
        <v>77</v>
      </c>
      <c r="F608">
        <v>0.21</v>
      </c>
      <c r="G608" s="11">
        <f t="shared" si="55"/>
        <v>78.2</v>
      </c>
      <c r="I608">
        <v>0.03</v>
      </c>
      <c r="J608" s="2">
        <f t="shared" si="56"/>
        <v>20.899999999999995</v>
      </c>
      <c r="L608">
        <v>-6.3</v>
      </c>
      <c r="M608" s="11">
        <f t="shared" si="57"/>
        <v>14.499999999999998</v>
      </c>
      <c r="O608">
        <v>91</v>
      </c>
      <c r="P608">
        <f t="shared" si="58"/>
        <v>91</v>
      </c>
      <c r="R608" s="2">
        <f t="shared" si="59"/>
        <v>281.60000000000002</v>
      </c>
      <c r="T608" t="s">
        <v>207</v>
      </c>
    </row>
    <row r="609" spans="1:20" x14ac:dyDescent="0.25">
      <c r="A609" t="s">
        <v>1412</v>
      </c>
      <c r="B609" t="s">
        <v>1413</v>
      </c>
      <c r="C609">
        <v>52</v>
      </c>
      <c r="D609">
        <f t="shared" si="54"/>
        <v>48</v>
      </c>
      <c r="F609">
        <v>7.0000000000000007E-2</v>
      </c>
      <c r="G609" s="11">
        <f t="shared" si="55"/>
        <v>51</v>
      </c>
      <c r="I609">
        <v>-0.03</v>
      </c>
      <c r="J609" s="2">
        <f t="shared" si="56"/>
        <v>59.4</v>
      </c>
      <c r="L609">
        <v>3.2</v>
      </c>
      <c r="M609" s="11">
        <f t="shared" si="57"/>
        <v>39.1</v>
      </c>
      <c r="O609">
        <v>84</v>
      </c>
      <c r="P609">
        <f t="shared" si="58"/>
        <v>84</v>
      </c>
      <c r="R609" s="2">
        <f t="shared" si="59"/>
        <v>281.5</v>
      </c>
      <c r="T609" t="s">
        <v>237</v>
      </c>
    </row>
    <row r="610" spans="1:20" x14ac:dyDescent="0.25">
      <c r="A610" t="s">
        <v>1414</v>
      </c>
      <c r="B610" t="s">
        <v>1415</v>
      </c>
      <c r="C610">
        <v>43</v>
      </c>
      <c r="D610">
        <f t="shared" si="54"/>
        <v>57</v>
      </c>
      <c r="F610">
        <v>0.03</v>
      </c>
      <c r="G610" s="11">
        <f t="shared" si="55"/>
        <v>23.9</v>
      </c>
      <c r="I610">
        <v>-0.05</v>
      </c>
      <c r="J610" s="2">
        <f t="shared" si="56"/>
        <v>69.8</v>
      </c>
      <c r="L610">
        <v>44.7</v>
      </c>
      <c r="M610" s="11">
        <f t="shared" si="57"/>
        <v>98.5</v>
      </c>
      <c r="O610">
        <v>32</v>
      </c>
      <c r="P610">
        <f t="shared" si="58"/>
        <v>32</v>
      </c>
      <c r="R610" s="2">
        <f t="shared" si="59"/>
        <v>281.20000000000005</v>
      </c>
      <c r="T610" t="s">
        <v>195</v>
      </c>
    </row>
    <row r="611" spans="1:20" x14ac:dyDescent="0.25">
      <c r="A611" t="s">
        <v>1416</v>
      </c>
      <c r="B611" t="s">
        <v>1417</v>
      </c>
      <c r="C611">
        <v>52</v>
      </c>
      <c r="D611">
        <f t="shared" si="54"/>
        <v>48</v>
      </c>
      <c r="F611">
        <v>0.03</v>
      </c>
      <c r="G611" s="11">
        <f t="shared" si="55"/>
        <v>23.9</v>
      </c>
      <c r="I611">
        <v>-0.05</v>
      </c>
      <c r="J611" s="2">
        <f t="shared" si="56"/>
        <v>69.8</v>
      </c>
      <c r="L611">
        <v>10.9</v>
      </c>
      <c r="M611" s="11">
        <f t="shared" si="57"/>
        <v>75.3</v>
      </c>
      <c r="O611">
        <v>64</v>
      </c>
      <c r="P611">
        <f t="shared" si="58"/>
        <v>64</v>
      </c>
      <c r="R611" s="2">
        <f t="shared" si="59"/>
        <v>281</v>
      </c>
      <c r="T611" t="s">
        <v>395</v>
      </c>
    </row>
    <row r="612" spans="1:20" x14ac:dyDescent="0.25">
      <c r="A612" t="s">
        <v>1418</v>
      </c>
      <c r="B612" t="s">
        <v>1419</v>
      </c>
      <c r="C612">
        <v>33</v>
      </c>
      <c r="D612">
        <f t="shared" si="54"/>
        <v>67</v>
      </c>
      <c r="F612">
        <v>0.06</v>
      </c>
      <c r="G612" s="11">
        <f t="shared" si="55"/>
        <v>45.800000000000004</v>
      </c>
      <c r="I612">
        <v>-0.05</v>
      </c>
      <c r="J612" s="2">
        <f t="shared" si="56"/>
        <v>69.8</v>
      </c>
      <c r="L612">
        <v>8.1999999999999993</v>
      </c>
      <c r="M612" s="11">
        <f t="shared" si="57"/>
        <v>64.3</v>
      </c>
      <c r="O612">
        <v>34</v>
      </c>
      <c r="P612">
        <f t="shared" si="58"/>
        <v>34</v>
      </c>
      <c r="R612" s="2">
        <f t="shared" si="59"/>
        <v>280.89999999999998</v>
      </c>
      <c r="T612" t="s">
        <v>409</v>
      </c>
    </row>
    <row r="613" spans="1:20" x14ac:dyDescent="0.25">
      <c r="A613" t="s">
        <v>1420</v>
      </c>
      <c r="B613" t="s">
        <v>1421</v>
      </c>
      <c r="C613">
        <v>38</v>
      </c>
      <c r="D613">
        <f t="shared" si="54"/>
        <v>62</v>
      </c>
      <c r="F613">
        <v>0.05</v>
      </c>
      <c r="G613" s="11">
        <f t="shared" si="55"/>
        <v>39.900000000000006</v>
      </c>
      <c r="I613">
        <v>-0.12</v>
      </c>
      <c r="J613" s="2">
        <f t="shared" si="56"/>
        <v>85.5</v>
      </c>
      <c r="L613">
        <v>7.1</v>
      </c>
      <c r="M613" s="11">
        <f t="shared" si="57"/>
        <v>59.4</v>
      </c>
      <c r="O613">
        <v>34</v>
      </c>
      <c r="P613">
        <f t="shared" si="58"/>
        <v>34</v>
      </c>
      <c r="R613" s="2">
        <f t="shared" si="59"/>
        <v>280.8</v>
      </c>
      <c r="T613" t="s">
        <v>607</v>
      </c>
    </row>
    <row r="614" spans="1:20" x14ac:dyDescent="0.25">
      <c r="A614" t="s">
        <v>1422</v>
      </c>
      <c r="B614" t="s">
        <v>1423</v>
      </c>
      <c r="C614">
        <v>13</v>
      </c>
      <c r="D614">
        <f t="shared" si="54"/>
        <v>87</v>
      </c>
      <c r="F614">
        <v>0.37</v>
      </c>
      <c r="G614" s="11">
        <f t="shared" si="55"/>
        <v>88.2</v>
      </c>
      <c r="I614">
        <v>0.11</v>
      </c>
      <c r="J614" s="2">
        <f t="shared" si="56"/>
        <v>5.7000000000000046</v>
      </c>
      <c r="L614">
        <v>-15.3</v>
      </c>
      <c r="M614" s="11">
        <f t="shared" si="57"/>
        <v>7.9</v>
      </c>
      <c r="O614">
        <v>92</v>
      </c>
      <c r="P614">
        <f t="shared" si="58"/>
        <v>92</v>
      </c>
      <c r="R614" s="2">
        <f t="shared" si="59"/>
        <v>280.8</v>
      </c>
      <c r="T614" t="s">
        <v>133</v>
      </c>
    </row>
    <row r="615" spans="1:20" x14ac:dyDescent="0.25">
      <c r="A615" t="s">
        <v>1424</v>
      </c>
      <c r="B615" t="s">
        <v>1425</v>
      </c>
      <c r="C615">
        <v>36</v>
      </c>
      <c r="D615">
        <f t="shared" si="54"/>
        <v>64</v>
      </c>
      <c r="F615">
        <v>0.08</v>
      </c>
      <c r="G615" s="11">
        <f t="shared" si="55"/>
        <v>55.1</v>
      </c>
      <c r="I615">
        <v>-0.03</v>
      </c>
      <c r="J615" s="2">
        <f t="shared" si="56"/>
        <v>59.4</v>
      </c>
      <c r="L615">
        <v>5</v>
      </c>
      <c r="M615" s="11">
        <f t="shared" si="57"/>
        <v>48.3</v>
      </c>
      <c r="O615">
        <v>54</v>
      </c>
      <c r="P615">
        <f t="shared" si="58"/>
        <v>54</v>
      </c>
      <c r="R615" s="2">
        <f t="shared" si="59"/>
        <v>280.79999999999995</v>
      </c>
      <c r="T615" t="s">
        <v>260</v>
      </c>
    </row>
    <row r="616" spans="1:20" x14ac:dyDescent="0.25">
      <c r="A616" t="s">
        <v>1426</v>
      </c>
      <c r="B616" t="s">
        <v>1427</v>
      </c>
      <c r="C616">
        <v>67</v>
      </c>
      <c r="D616">
        <f t="shared" si="54"/>
        <v>33</v>
      </c>
      <c r="F616">
        <v>0.66</v>
      </c>
      <c r="G616" s="11">
        <f t="shared" si="55"/>
        <v>94.8</v>
      </c>
      <c r="I616">
        <v>-0.03</v>
      </c>
      <c r="J616" s="2">
        <f t="shared" si="56"/>
        <v>59.4</v>
      </c>
      <c r="L616">
        <v>-123.6</v>
      </c>
      <c r="M616" s="11">
        <f t="shared" si="57"/>
        <v>0.3</v>
      </c>
      <c r="O616">
        <v>93</v>
      </c>
      <c r="P616">
        <f t="shared" si="58"/>
        <v>93</v>
      </c>
      <c r="R616" s="2">
        <f t="shared" si="59"/>
        <v>280.5</v>
      </c>
      <c r="T616" t="s">
        <v>133</v>
      </c>
    </row>
    <row r="617" spans="1:20" x14ac:dyDescent="0.25">
      <c r="A617" t="s">
        <v>1428</v>
      </c>
      <c r="B617" t="s">
        <v>1429</v>
      </c>
      <c r="C617">
        <v>56</v>
      </c>
      <c r="D617">
        <f t="shared" si="54"/>
        <v>44</v>
      </c>
      <c r="F617">
        <v>0.33</v>
      </c>
      <c r="G617" s="11">
        <f t="shared" si="55"/>
        <v>86.3</v>
      </c>
      <c r="I617">
        <v>-7.0000000000000007E-2</v>
      </c>
      <c r="J617" s="2">
        <f t="shared" si="56"/>
        <v>77</v>
      </c>
      <c r="L617">
        <v>-18.100000000000001</v>
      </c>
      <c r="M617" s="11">
        <f t="shared" si="57"/>
        <v>6.9</v>
      </c>
      <c r="O617">
        <v>66</v>
      </c>
      <c r="P617">
        <f t="shared" si="58"/>
        <v>66</v>
      </c>
      <c r="R617" s="2">
        <f t="shared" si="59"/>
        <v>280.2</v>
      </c>
      <c r="T617" t="s">
        <v>428</v>
      </c>
    </row>
    <row r="618" spans="1:20" x14ac:dyDescent="0.25">
      <c r="A618" t="s">
        <v>1430</v>
      </c>
      <c r="B618" t="s">
        <v>1431</v>
      </c>
      <c r="C618">
        <v>34</v>
      </c>
      <c r="D618">
        <f t="shared" si="54"/>
        <v>66</v>
      </c>
      <c r="F618">
        <v>0.06</v>
      </c>
      <c r="G618" s="11">
        <f t="shared" si="55"/>
        <v>45.800000000000004</v>
      </c>
      <c r="I618">
        <v>-7.0000000000000007E-2</v>
      </c>
      <c r="J618" s="2">
        <f t="shared" si="56"/>
        <v>77</v>
      </c>
      <c r="L618">
        <v>2.5</v>
      </c>
      <c r="M618" s="11">
        <f t="shared" si="57"/>
        <v>35.299999999999997</v>
      </c>
      <c r="O618">
        <v>56</v>
      </c>
      <c r="P618">
        <f t="shared" si="58"/>
        <v>56</v>
      </c>
      <c r="R618" s="2">
        <f t="shared" si="59"/>
        <v>280.10000000000002</v>
      </c>
      <c r="T618" t="s">
        <v>409</v>
      </c>
    </row>
    <row r="619" spans="1:20" x14ac:dyDescent="0.25">
      <c r="A619" t="s">
        <v>1432</v>
      </c>
      <c r="B619" t="s">
        <v>1433</v>
      </c>
      <c r="C619">
        <v>51</v>
      </c>
      <c r="D619">
        <f t="shared" si="54"/>
        <v>49</v>
      </c>
      <c r="F619">
        <v>0.26</v>
      </c>
      <c r="G619" s="11">
        <f t="shared" si="55"/>
        <v>82.699999999999989</v>
      </c>
      <c r="I619">
        <v>-0.05</v>
      </c>
      <c r="J619" s="2">
        <f t="shared" si="56"/>
        <v>69.8</v>
      </c>
      <c r="L619">
        <v>-15.6</v>
      </c>
      <c r="M619" s="11">
        <f t="shared" si="57"/>
        <v>7.6</v>
      </c>
      <c r="O619">
        <v>71</v>
      </c>
      <c r="P619">
        <f t="shared" si="58"/>
        <v>71</v>
      </c>
      <c r="R619" s="2">
        <f t="shared" si="59"/>
        <v>280.09999999999997</v>
      </c>
      <c r="T619" t="s">
        <v>354</v>
      </c>
    </row>
    <row r="620" spans="1:20" x14ac:dyDescent="0.25">
      <c r="A620" t="s">
        <v>1434</v>
      </c>
      <c r="B620" t="s">
        <v>1435</v>
      </c>
      <c r="C620">
        <v>57</v>
      </c>
      <c r="D620">
        <f t="shared" si="54"/>
        <v>43</v>
      </c>
      <c r="F620">
        <v>0.43</v>
      </c>
      <c r="G620" s="11">
        <f t="shared" si="55"/>
        <v>90.3</v>
      </c>
      <c r="I620">
        <v>-0.22</v>
      </c>
      <c r="J620" s="2">
        <f t="shared" si="56"/>
        <v>92.7</v>
      </c>
      <c r="L620">
        <v>-42.1</v>
      </c>
      <c r="M620" s="11">
        <f t="shared" si="57"/>
        <v>2.6</v>
      </c>
      <c r="O620">
        <v>51</v>
      </c>
      <c r="P620">
        <f t="shared" si="58"/>
        <v>51</v>
      </c>
      <c r="R620" s="2">
        <f t="shared" si="59"/>
        <v>279.60000000000002</v>
      </c>
      <c r="T620" t="s">
        <v>130</v>
      </c>
    </row>
    <row r="621" spans="1:20" x14ac:dyDescent="0.25">
      <c r="A621" t="s">
        <v>1436</v>
      </c>
      <c r="B621" t="s">
        <v>1437</v>
      </c>
      <c r="C621">
        <v>31</v>
      </c>
      <c r="D621">
        <f t="shared" si="54"/>
        <v>69</v>
      </c>
      <c r="F621">
        <v>0.14000000000000001</v>
      </c>
      <c r="G621" s="11">
        <f t="shared" si="55"/>
        <v>70.7</v>
      </c>
      <c r="I621">
        <v>-0.05</v>
      </c>
      <c r="J621" s="2">
        <f t="shared" si="56"/>
        <v>69.8</v>
      </c>
      <c r="L621">
        <v>-7.6</v>
      </c>
      <c r="M621" s="11">
        <f t="shared" si="57"/>
        <v>13.100000000000001</v>
      </c>
      <c r="O621">
        <v>57</v>
      </c>
      <c r="P621">
        <f t="shared" si="58"/>
        <v>57</v>
      </c>
      <c r="R621" s="2">
        <f t="shared" si="59"/>
        <v>279.59999999999997</v>
      </c>
      <c r="T621" t="s">
        <v>942</v>
      </c>
    </row>
    <row r="622" spans="1:20" x14ac:dyDescent="0.25">
      <c r="A622" t="s">
        <v>1438</v>
      </c>
      <c r="B622" t="s">
        <v>1439</v>
      </c>
      <c r="C622">
        <v>51</v>
      </c>
      <c r="D622">
        <f t="shared" si="54"/>
        <v>49</v>
      </c>
      <c r="F622">
        <v>0.04</v>
      </c>
      <c r="G622" s="11">
        <f t="shared" si="55"/>
        <v>32.4</v>
      </c>
      <c r="I622">
        <v>-0.04</v>
      </c>
      <c r="J622" s="2">
        <f t="shared" si="56"/>
        <v>65</v>
      </c>
      <c r="L622">
        <v>28.8</v>
      </c>
      <c r="M622" s="11">
        <f t="shared" si="57"/>
        <v>96</v>
      </c>
      <c r="O622">
        <v>37</v>
      </c>
      <c r="P622">
        <f t="shared" si="58"/>
        <v>37</v>
      </c>
      <c r="R622" s="2">
        <f t="shared" si="59"/>
        <v>279.39999999999998</v>
      </c>
      <c r="T622" t="s">
        <v>1440</v>
      </c>
    </row>
    <row r="623" spans="1:20" x14ac:dyDescent="0.25">
      <c r="A623" t="s">
        <v>1441</v>
      </c>
      <c r="B623" t="s">
        <v>1442</v>
      </c>
      <c r="C623">
        <v>34</v>
      </c>
      <c r="D623">
        <f t="shared" si="54"/>
        <v>66</v>
      </c>
      <c r="F623">
        <v>0.08</v>
      </c>
      <c r="G623" s="11">
        <f t="shared" si="55"/>
        <v>55.1</v>
      </c>
      <c r="I623">
        <v>0.04</v>
      </c>
      <c r="J623" s="2">
        <f t="shared" si="56"/>
        <v>18.000000000000004</v>
      </c>
      <c r="L623">
        <v>8.4</v>
      </c>
      <c r="M623" s="11">
        <f t="shared" si="57"/>
        <v>65.2</v>
      </c>
      <c r="O623">
        <v>75</v>
      </c>
      <c r="P623">
        <f t="shared" si="58"/>
        <v>75</v>
      </c>
      <c r="R623" s="2">
        <f t="shared" si="59"/>
        <v>279.29999999999995</v>
      </c>
      <c r="T623" t="s">
        <v>326</v>
      </c>
    </row>
    <row r="624" spans="1:20" x14ac:dyDescent="0.25">
      <c r="A624" t="s">
        <v>1443</v>
      </c>
      <c r="B624" t="s">
        <v>1444</v>
      </c>
      <c r="C624">
        <v>64</v>
      </c>
      <c r="D624">
        <f t="shared" si="54"/>
        <v>36</v>
      </c>
      <c r="F624">
        <v>0.04</v>
      </c>
      <c r="G624" s="11">
        <f t="shared" si="55"/>
        <v>32.4</v>
      </c>
      <c r="I624">
        <v>-0.04</v>
      </c>
      <c r="J624" s="2">
        <f t="shared" si="56"/>
        <v>65</v>
      </c>
      <c r="L624">
        <v>9.1</v>
      </c>
      <c r="M624" s="11">
        <f t="shared" si="57"/>
        <v>68.899999999999991</v>
      </c>
      <c r="O624">
        <v>77</v>
      </c>
      <c r="P624">
        <f t="shared" si="58"/>
        <v>77</v>
      </c>
      <c r="R624" s="2">
        <f t="shared" si="59"/>
        <v>279.29999999999995</v>
      </c>
      <c r="T624" t="s">
        <v>154</v>
      </c>
    </row>
    <row r="625" spans="1:20" x14ac:dyDescent="0.25">
      <c r="A625" t="s">
        <v>1445</v>
      </c>
      <c r="B625" t="s">
        <v>1446</v>
      </c>
      <c r="C625">
        <v>42</v>
      </c>
      <c r="D625">
        <f t="shared" si="54"/>
        <v>58</v>
      </c>
      <c r="F625">
        <v>0.56999999999999995</v>
      </c>
      <c r="G625" s="11">
        <f t="shared" si="55"/>
        <v>93.7</v>
      </c>
      <c r="I625">
        <v>-0.05</v>
      </c>
      <c r="J625" s="2">
        <f t="shared" si="56"/>
        <v>69.8</v>
      </c>
      <c r="L625">
        <v>4.3</v>
      </c>
      <c r="M625" s="11">
        <f t="shared" si="57"/>
        <v>44.4</v>
      </c>
      <c r="O625">
        <v>13</v>
      </c>
      <c r="P625">
        <f t="shared" si="58"/>
        <v>13</v>
      </c>
      <c r="R625" s="2">
        <f t="shared" si="59"/>
        <v>278.89999999999998</v>
      </c>
      <c r="T625" t="s">
        <v>133</v>
      </c>
    </row>
    <row r="626" spans="1:20" x14ac:dyDescent="0.25">
      <c r="A626" t="s">
        <v>1447</v>
      </c>
      <c r="B626" t="s">
        <v>1448</v>
      </c>
      <c r="C626">
        <v>9</v>
      </c>
      <c r="D626">
        <f t="shared" si="54"/>
        <v>91</v>
      </c>
      <c r="F626">
        <v>0.77</v>
      </c>
      <c r="G626" s="11">
        <f t="shared" si="55"/>
        <v>95.899999999999991</v>
      </c>
      <c r="I626">
        <v>-0.04</v>
      </c>
      <c r="J626" s="2">
        <f t="shared" si="56"/>
        <v>65</v>
      </c>
      <c r="L626">
        <v>-5.2</v>
      </c>
      <c r="M626" s="11">
        <f t="shared" si="57"/>
        <v>15.7</v>
      </c>
      <c r="O626">
        <v>11</v>
      </c>
      <c r="P626">
        <f t="shared" si="58"/>
        <v>11</v>
      </c>
      <c r="R626" s="2">
        <f t="shared" si="59"/>
        <v>278.60000000000002</v>
      </c>
      <c r="T626" t="s">
        <v>834</v>
      </c>
    </row>
    <row r="627" spans="1:20" x14ac:dyDescent="0.25">
      <c r="A627" t="s">
        <v>1449</v>
      </c>
      <c r="B627" t="s">
        <v>1450</v>
      </c>
      <c r="C627">
        <v>51</v>
      </c>
      <c r="D627">
        <f t="shared" si="54"/>
        <v>49</v>
      </c>
      <c r="F627">
        <v>0.04</v>
      </c>
      <c r="G627" s="11">
        <f t="shared" si="55"/>
        <v>32.4</v>
      </c>
      <c r="I627">
        <v>-0.06</v>
      </c>
      <c r="J627" s="2">
        <f t="shared" si="56"/>
        <v>73.7</v>
      </c>
      <c r="L627">
        <v>7.3</v>
      </c>
      <c r="M627" s="11">
        <f t="shared" si="57"/>
        <v>60.5</v>
      </c>
      <c r="O627">
        <v>63</v>
      </c>
      <c r="P627">
        <f t="shared" si="58"/>
        <v>63</v>
      </c>
      <c r="R627" s="2">
        <f t="shared" si="59"/>
        <v>278.60000000000002</v>
      </c>
      <c r="T627" t="s">
        <v>176</v>
      </c>
    </row>
    <row r="628" spans="1:20" x14ac:dyDescent="0.25">
      <c r="A628" t="s">
        <v>1451</v>
      </c>
      <c r="B628" t="s">
        <v>1452</v>
      </c>
      <c r="C628">
        <v>45</v>
      </c>
      <c r="D628">
        <f t="shared" si="54"/>
        <v>55</v>
      </c>
      <c r="F628">
        <v>0.1</v>
      </c>
      <c r="G628" s="11">
        <f t="shared" si="55"/>
        <v>61.199999999999996</v>
      </c>
      <c r="I628">
        <v>-0.05</v>
      </c>
      <c r="J628" s="2">
        <f t="shared" si="56"/>
        <v>69.8</v>
      </c>
      <c r="L628">
        <v>1.9</v>
      </c>
      <c r="M628" s="11">
        <f t="shared" si="57"/>
        <v>32.6</v>
      </c>
      <c r="O628">
        <v>60</v>
      </c>
      <c r="P628">
        <f t="shared" si="58"/>
        <v>60</v>
      </c>
      <c r="R628" s="2">
        <f t="shared" si="59"/>
        <v>278.59999999999997</v>
      </c>
      <c r="T628" t="s">
        <v>526</v>
      </c>
    </row>
    <row r="629" spans="1:20" x14ac:dyDescent="0.25">
      <c r="A629" t="s">
        <v>1453</v>
      </c>
      <c r="B629" t="s">
        <v>1454</v>
      </c>
      <c r="C629">
        <v>58</v>
      </c>
      <c r="D629">
        <f t="shared" si="54"/>
        <v>42</v>
      </c>
      <c r="F629">
        <v>0.28000000000000003</v>
      </c>
      <c r="G629" s="11">
        <f t="shared" si="55"/>
        <v>83.8</v>
      </c>
      <c r="I629">
        <v>-0.05</v>
      </c>
      <c r="J629" s="2">
        <f t="shared" si="56"/>
        <v>69.8</v>
      </c>
      <c r="L629">
        <v>-27.9</v>
      </c>
      <c r="M629" s="11">
        <f t="shared" si="57"/>
        <v>3.8</v>
      </c>
      <c r="O629">
        <v>79</v>
      </c>
      <c r="P629">
        <f t="shared" si="58"/>
        <v>79</v>
      </c>
      <c r="R629" s="2">
        <f t="shared" si="59"/>
        <v>278.39999999999998</v>
      </c>
      <c r="T629" t="s">
        <v>1455</v>
      </c>
    </row>
    <row r="630" spans="1:20" x14ac:dyDescent="0.25">
      <c r="A630" t="s">
        <v>1456</v>
      </c>
      <c r="B630" t="s">
        <v>1457</v>
      </c>
      <c r="C630">
        <v>46</v>
      </c>
      <c r="D630">
        <f t="shared" si="54"/>
        <v>54</v>
      </c>
      <c r="F630">
        <v>0.44</v>
      </c>
      <c r="G630" s="11">
        <f t="shared" si="55"/>
        <v>90.7</v>
      </c>
      <c r="I630">
        <v>-0.16</v>
      </c>
      <c r="J630" s="2">
        <f t="shared" si="56"/>
        <v>89.4</v>
      </c>
      <c r="L630">
        <v>-9.5</v>
      </c>
      <c r="M630" s="11">
        <f t="shared" si="57"/>
        <v>11.3</v>
      </c>
      <c r="O630">
        <v>33</v>
      </c>
      <c r="P630">
        <f t="shared" si="58"/>
        <v>33</v>
      </c>
      <c r="R630" s="2">
        <f t="shared" si="59"/>
        <v>278.39999999999998</v>
      </c>
      <c r="T630" t="s">
        <v>557</v>
      </c>
    </row>
    <row r="631" spans="1:20" x14ac:dyDescent="0.25">
      <c r="A631" t="s">
        <v>1458</v>
      </c>
      <c r="B631" t="s">
        <v>1459</v>
      </c>
      <c r="C631">
        <v>52</v>
      </c>
      <c r="D631">
        <f t="shared" si="54"/>
        <v>48</v>
      </c>
      <c r="F631">
        <v>0.04</v>
      </c>
      <c r="G631" s="11">
        <f t="shared" si="55"/>
        <v>32.4</v>
      </c>
      <c r="I631">
        <v>-0.15</v>
      </c>
      <c r="J631" s="2">
        <f t="shared" si="56"/>
        <v>88.8</v>
      </c>
      <c r="L631">
        <v>17.3</v>
      </c>
      <c r="M631" s="11">
        <f t="shared" si="57"/>
        <v>88</v>
      </c>
      <c r="O631">
        <v>21</v>
      </c>
      <c r="P631">
        <f t="shared" si="58"/>
        <v>21</v>
      </c>
      <c r="R631" s="2">
        <f t="shared" si="59"/>
        <v>278.20000000000005</v>
      </c>
      <c r="T631" t="s">
        <v>557</v>
      </c>
    </row>
    <row r="632" spans="1:20" x14ac:dyDescent="0.25">
      <c r="A632" t="s">
        <v>1460</v>
      </c>
      <c r="B632" t="s">
        <v>1461</v>
      </c>
      <c r="C632">
        <v>45</v>
      </c>
      <c r="D632">
        <f t="shared" si="54"/>
        <v>55</v>
      </c>
      <c r="F632">
        <v>0.03</v>
      </c>
      <c r="G632" s="11">
        <f t="shared" si="55"/>
        <v>23.9</v>
      </c>
      <c r="I632">
        <v>-0.05</v>
      </c>
      <c r="J632" s="2">
        <f t="shared" si="56"/>
        <v>69.8</v>
      </c>
      <c r="L632">
        <v>21.2</v>
      </c>
      <c r="M632" s="11">
        <f t="shared" si="57"/>
        <v>91.5</v>
      </c>
      <c r="O632">
        <v>38</v>
      </c>
      <c r="P632">
        <f t="shared" si="58"/>
        <v>38</v>
      </c>
      <c r="R632" s="2">
        <f t="shared" si="59"/>
        <v>278.20000000000005</v>
      </c>
      <c r="T632" t="s">
        <v>704</v>
      </c>
    </row>
    <row r="633" spans="1:20" x14ac:dyDescent="0.25">
      <c r="A633" t="s">
        <v>1462</v>
      </c>
      <c r="B633" t="s">
        <v>1463</v>
      </c>
      <c r="C633">
        <v>30</v>
      </c>
      <c r="D633">
        <f t="shared" si="54"/>
        <v>70</v>
      </c>
      <c r="F633">
        <v>0.22</v>
      </c>
      <c r="G633" s="11">
        <f t="shared" si="55"/>
        <v>79.100000000000009</v>
      </c>
      <c r="I633">
        <v>-0.04</v>
      </c>
      <c r="J633" s="2">
        <f t="shared" si="56"/>
        <v>65</v>
      </c>
      <c r="L633">
        <v>-8.6999999999999993</v>
      </c>
      <c r="M633" s="11">
        <f t="shared" si="57"/>
        <v>12.1</v>
      </c>
      <c r="O633">
        <v>52</v>
      </c>
      <c r="P633">
        <f t="shared" si="58"/>
        <v>52</v>
      </c>
      <c r="R633" s="2">
        <f t="shared" si="59"/>
        <v>278.2</v>
      </c>
      <c r="T633" t="s">
        <v>237</v>
      </c>
    </row>
    <row r="634" spans="1:20" x14ac:dyDescent="0.25">
      <c r="A634" t="s">
        <v>1464</v>
      </c>
      <c r="B634" t="s">
        <v>1465</v>
      </c>
      <c r="C634">
        <v>46</v>
      </c>
      <c r="D634">
        <f t="shared" si="54"/>
        <v>54</v>
      </c>
      <c r="F634">
        <v>7.0000000000000007E-2</v>
      </c>
      <c r="G634" s="11">
        <f t="shared" si="55"/>
        <v>51</v>
      </c>
      <c r="I634">
        <v>-0.1</v>
      </c>
      <c r="J634" s="2">
        <f t="shared" si="56"/>
        <v>83.1</v>
      </c>
      <c r="L634">
        <v>1.4</v>
      </c>
      <c r="M634" s="11">
        <f t="shared" si="57"/>
        <v>30</v>
      </c>
      <c r="O634">
        <v>60</v>
      </c>
      <c r="P634">
        <f t="shared" si="58"/>
        <v>60</v>
      </c>
      <c r="R634" s="2">
        <f t="shared" si="59"/>
        <v>278.10000000000002</v>
      </c>
      <c r="T634" t="s">
        <v>1162</v>
      </c>
    </row>
    <row r="635" spans="1:20" x14ac:dyDescent="0.25">
      <c r="A635" t="s">
        <v>1466</v>
      </c>
      <c r="B635" t="s">
        <v>1467</v>
      </c>
      <c r="C635">
        <v>39</v>
      </c>
      <c r="D635">
        <f t="shared" si="54"/>
        <v>61</v>
      </c>
      <c r="F635">
        <v>0.06</v>
      </c>
      <c r="G635" s="11">
        <f t="shared" si="55"/>
        <v>45.800000000000004</v>
      </c>
      <c r="I635">
        <v>-0.06</v>
      </c>
      <c r="J635" s="2">
        <f t="shared" si="56"/>
        <v>73.7</v>
      </c>
      <c r="L635">
        <v>5</v>
      </c>
      <c r="M635" s="11">
        <f t="shared" si="57"/>
        <v>48.3</v>
      </c>
      <c r="O635">
        <v>49</v>
      </c>
      <c r="P635">
        <f t="shared" si="58"/>
        <v>49</v>
      </c>
      <c r="R635" s="2">
        <f t="shared" si="59"/>
        <v>277.8</v>
      </c>
      <c r="T635" t="s">
        <v>130</v>
      </c>
    </row>
    <row r="636" spans="1:20" x14ac:dyDescent="0.25">
      <c r="A636" t="s">
        <v>1468</v>
      </c>
      <c r="B636" t="s">
        <v>1469</v>
      </c>
      <c r="C636">
        <v>50</v>
      </c>
      <c r="D636">
        <f t="shared" si="54"/>
        <v>50</v>
      </c>
      <c r="F636">
        <v>0.05</v>
      </c>
      <c r="G636" s="11">
        <f t="shared" si="55"/>
        <v>39.900000000000006</v>
      </c>
      <c r="I636">
        <v>-0.05</v>
      </c>
      <c r="J636" s="2">
        <f t="shared" si="56"/>
        <v>69.8</v>
      </c>
      <c r="L636">
        <v>12.9</v>
      </c>
      <c r="M636" s="11">
        <f t="shared" si="57"/>
        <v>81</v>
      </c>
      <c r="O636">
        <v>37</v>
      </c>
      <c r="P636">
        <f t="shared" si="58"/>
        <v>37</v>
      </c>
      <c r="R636" s="2">
        <f t="shared" si="59"/>
        <v>277.70000000000005</v>
      </c>
      <c r="T636" t="s">
        <v>136</v>
      </c>
    </row>
    <row r="637" spans="1:20" x14ac:dyDescent="0.25">
      <c r="A637" t="s">
        <v>1470</v>
      </c>
      <c r="B637" t="s">
        <v>1471</v>
      </c>
      <c r="C637">
        <v>52</v>
      </c>
      <c r="D637">
        <f t="shared" si="54"/>
        <v>48</v>
      </c>
      <c r="F637">
        <v>0.04</v>
      </c>
      <c r="G637" s="11">
        <f t="shared" si="55"/>
        <v>32.4</v>
      </c>
      <c r="I637">
        <v>-0.02</v>
      </c>
      <c r="J637" s="2">
        <f t="shared" si="56"/>
        <v>50.7</v>
      </c>
      <c r="L637">
        <v>12.6</v>
      </c>
      <c r="M637" s="11">
        <f t="shared" si="57"/>
        <v>80.400000000000006</v>
      </c>
      <c r="O637">
        <v>66</v>
      </c>
      <c r="P637">
        <f t="shared" si="58"/>
        <v>66</v>
      </c>
      <c r="R637" s="2">
        <f t="shared" si="59"/>
        <v>277.5</v>
      </c>
      <c r="T637" t="s">
        <v>130</v>
      </c>
    </row>
    <row r="638" spans="1:20" x14ac:dyDescent="0.25">
      <c r="A638" t="s">
        <v>1472</v>
      </c>
      <c r="B638" t="s">
        <v>1473</v>
      </c>
      <c r="C638">
        <v>43</v>
      </c>
      <c r="D638">
        <f t="shared" si="54"/>
        <v>57</v>
      </c>
      <c r="F638">
        <v>0.54</v>
      </c>
      <c r="G638" s="11">
        <f t="shared" si="55"/>
        <v>93</v>
      </c>
      <c r="I638">
        <v>-0.01</v>
      </c>
      <c r="J638" s="2">
        <f t="shared" si="56"/>
        <v>40.400000000000006</v>
      </c>
      <c r="L638">
        <v>-196.6</v>
      </c>
      <c r="M638" s="11">
        <f t="shared" si="57"/>
        <v>0.1</v>
      </c>
      <c r="O638">
        <v>87</v>
      </c>
      <c r="P638">
        <f t="shared" si="58"/>
        <v>87</v>
      </c>
      <c r="R638" s="2">
        <f t="shared" si="59"/>
        <v>277.5</v>
      </c>
      <c r="T638" t="s">
        <v>133</v>
      </c>
    </row>
    <row r="639" spans="1:20" x14ac:dyDescent="0.25">
      <c r="A639" t="s">
        <v>1474</v>
      </c>
      <c r="B639" t="s">
        <v>1475</v>
      </c>
      <c r="C639">
        <v>19</v>
      </c>
      <c r="D639">
        <f t="shared" si="54"/>
        <v>81</v>
      </c>
      <c r="F639">
        <v>0.12</v>
      </c>
      <c r="G639" s="11">
        <f t="shared" si="55"/>
        <v>66.600000000000009</v>
      </c>
      <c r="I639">
        <v>7.0000000000000007E-2</v>
      </c>
      <c r="J639" s="2">
        <f t="shared" si="56"/>
        <v>11.299999999999999</v>
      </c>
      <c r="L639">
        <v>3.1</v>
      </c>
      <c r="M639" s="11">
        <f t="shared" si="57"/>
        <v>38.5</v>
      </c>
      <c r="O639">
        <v>80</v>
      </c>
      <c r="P639">
        <f t="shared" si="58"/>
        <v>80</v>
      </c>
      <c r="R639" s="2">
        <f t="shared" si="59"/>
        <v>277.40000000000003</v>
      </c>
      <c r="T639" t="s">
        <v>1237</v>
      </c>
    </row>
    <row r="640" spans="1:20" x14ac:dyDescent="0.25">
      <c r="A640" t="s">
        <v>1476</v>
      </c>
      <c r="B640" t="s">
        <v>1477</v>
      </c>
      <c r="C640">
        <v>63</v>
      </c>
      <c r="D640">
        <f t="shared" si="54"/>
        <v>37</v>
      </c>
      <c r="F640">
        <v>0.02</v>
      </c>
      <c r="G640" s="11">
        <f t="shared" si="55"/>
        <v>14.299999999999999</v>
      </c>
      <c r="I640">
        <v>-0.01</v>
      </c>
      <c r="J640" s="2">
        <f t="shared" si="56"/>
        <v>40.400000000000006</v>
      </c>
      <c r="L640">
        <v>20</v>
      </c>
      <c r="M640" s="11">
        <f t="shared" si="57"/>
        <v>90.7</v>
      </c>
      <c r="O640">
        <v>95</v>
      </c>
      <c r="P640">
        <f t="shared" si="58"/>
        <v>95</v>
      </c>
      <c r="R640" s="2">
        <f t="shared" si="59"/>
        <v>277.39999999999998</v>
      </c>
      <c r="T640" t="s">
        <v>592</v>
      </c>
    </row>
    <row r="641" spans="1:20" x14ac:dyDescent="0.25">
      <c r="A641" t="s">
        <v>1478</v>
      </c>
      <c r="B641" t="s">
        <v>1479</v>
      </c>
      <c r="C641">
        <v>32</v>
      </c>
      <c r="D641">
        <f t="shared" si="54"/>
        <v>68</v>
      </c>
      <c r="F641">
        <v>0.06</v>
      </c>
      <c r="G641" s="11">
        <f t="shared" si="55"/>
        <v>45.800000000000004</v>
      </c>
      <c r="I641">
        <v>-0.06</v>
      </c>
      <c r="J641" s="2">
        <f t="shared" si="56"/>
        <v>73.7</v>
      </c>
      <c r="L641">
        <v>10.199999999999999</v>
      </c>
      <c r="M641" s="11">
        <f t="shared" si="57"/>
        <v>72.899999999999991</v>
      </c>
      <c r="O641">
        <v>17</v>
      </c>
      <c r="P641">
        <f t="shared" si="58"/>
        <v>17</v>
      </c>
      <c r="R641" s="2">
        <f t="shared" si="59"/>
        <v>277.39999999999998</v>
      </c>
      <c r="T641" t="s">
        <v>557</v>
      </c>
    </row>
    <row r="642" spans="1:20" x14ac:dyDescent="0.25">
      <c r="A642" t="s">
        <v>1480</v>
      </c>
      <c r="B642" t="s">
        <v>1481</v>
      </c>
      <c r="C642">
        <v>35</v>
      </c>
      <c r="D642">
        <f t="shared" ref="D642:D705" si="60">100-C642</f>
        <v>65</v>
      </c>
      <c r="F642">
        <v>0.03</v>
      </c>
      <c r="G642" s="11">
        <f t="shared" ref="G642:G705" si="61">(_xlfn.PERCENTRANK.INC(F$2:F$1737,F642))*100</f>
        <v>23.9</v>
      </c>
      <c r="I642">
        <v>-7.0000000000000007E-2</v>
      </c>
      <c r="J642" s="2">
        <f t="shared" ref="J642:J705" si="62">(1-(_xlfn.PERCENTRANK.INC(I$2:I$1737,I642)))*100</f>
        <v>77</v>
      </c>
      <c r="L642">
        <v>13.8</v>
      </c>
      <c r="M642" s="11">
        <f t="shared" ref="M642:M705" si="63">(_xlfn.PERCENTRANK.INC(L$2:L$1737,L642))*100</f>
        <v>82.5</v>
      </c>
      <c r="O642">
        <v>29</v>
      </c>
      <c r="P642">
        <f t="shared" ref="P642:P705" si="64">O642</f>
        <v>29</v>
      </c>
      <c r="R642" s="2">
        <f t="shared" ref="R642:R705" si="65">P642+M642+J642+G642+D642</f>
        <v>277.39999999999998</v>
      </c>
      <c r="T642" t="s">
        <v>101</v>
      </c>
    </row>
    <row r="643" spans="1:20" x14ac:dyDescent="0.25">
      <c r="A643" t="s">
        <v>1482</v>
      </c>
      <c r="B643" t="s">
        <v>1483</v>
      </c>
      <c r="C643">
        <v>36</v>
      </c>
      <c r="D643">
        <f t="shared" si="60"/>
        <v>64</v>
      </c>
      <c r="F643">
        <v>0.1</v>
      </c>
      <c r="G643" s="11">
        <f t="shared" si="61"/>
        <v>61.199999999999996</v>
      </c>
      <c r="I643">
        <v>-0.06</v>
      </c>
      <c r="J643" s="2">
        <f t="shared" si="62"/>
        <v>73.7</v>
      </c>
      <c r="L643">
        <v>1</v>
      </c>
      <c r="M643" s="11">
        <f t="shared" si="63"/>
        <v>28.4</v>
      </c>
      <c r="O643">
        <v>50</v>
      </c>
      <c r="P643">
        <f t="shared" si="64"/>
        <v>50</v>
      </c>
      <c r="R643" s="2">
        <f t="shared" si="65"/>
        <v>277.3</v>
      </c>
      <c r="T643" t="s">
        <v>125</v>
      </c>
    </row>
    <row r="644" spans="1:20" x14ac:dyDescent="0.25">
      <c r="A644" t="s">
        <v>1484</v>
      </c>
      <c r="B644" t="s">
        <v>1485</v>
      </c>
      <c r="C644">
        <v>67</v>
      </c>
      <c r="D644">
        <f t="shared" si="60"/>
        <v>33</v>
      </c>
      <c r="F644">
        <v>0.04</v>
      </c>
      <c r="G644" s="11">
        <f t="shared" si="61"/>
        <v>32.4</v>
      </c>
      <c r="I644">
        <v>-7.0000000000000007E-2</v>
      </c>
      <c r="J644" s="2">
        <f t="shared" si="62"/>
        <v>77</v>
      </c>
      <c r="L644">
        <v>13.9</v>
      </c>
      <c r="M644" s="11">
        <f t="shared" si="63"/>
        <v>82.899999999999991</v>
      </c>
      <c r="O644">
        <v>52</v>
      </c>
      <c r="P644">
        <f t="shared" si="64"/>
        <v>52</v>
      </c>
      <c r="R644" s="2">
        <f t="shared" si="65"/>
        <v>277.29999999999995</v>
      </c>
      <c r="T644" t="s">
        <v>395</v>
      </c>
    </row>
    <row r="645" spans="1:20" x14ac:dyDescent="0.25">
      <c r="A645" t="s">
        <v>1486</v>
      </c>
      <c r="B645" t="s">
        <v>1487</v>
      </c>
      <c r="C645">
        <v>38</v>
      </c>
      <c r="D645">
        <f t="shared" si="60"/>
        <v>62</v>
      </c>
      <c r="F645">
        <v>0.1</v>
      </c>
      <c r="G645" s="11">
        <f t="shared" si="61"/>
        <v>61.199999999999996</v>
      </c>
      <c r="I645">
        <v>-0.03</v>
      </c>
      <c r="J645" s="2">
        <f t="shared" si="62"/>
        <v>59.4</v>
      </c>
      <c r="L645">
        <v>4.5</v>
      </c>
      <c r="M645" s="11">
        <f t="shared" si="63"/>
        <v>45.5</v>
      </c>
      <c r="O645">
        <v>49</v>
      </c>
      <c r="P645">
        <f t="shared" si="64"/>
        <v>49</v>
      </c>
      <c r="R645" s="2">
        <f t="shared" si="65"/>
        <v>277.10000000000002</v>
      </c>
      <c r="T645" t="s">
        <v>204</v>
      </c>
    </row>
    <row r="646" spans="1:20" x14ac:dyDescent="0.25">
      <c r="A646" t="s">
        <v>1488</v>
      </c>
      <c r="B646" t="s">
        <v>1489</v>
      </c>
      <c r="C646">
        <v>34</v>
      </c>
      <c r="D646">
        <f t="shared" si="60"/>
        <v>66</v>
      </c>
      <c r="F646">
        <v>0.08</v>
      </c>
      <c r="G646" s="11">
        <f t="shared" si="61"/>
        <v>55.1</v>
      </c>
      <c r="I646">
        <v>-0.02</v>
      </c>
      <c r="J646" s="2">
        <f t="shared" si="62"/>
        <v>50.7</v>
      </c>
      <c r="L646">
        <v>7.7</v>
      </c>
      <c r="M646" s="11">
        <f t="shared" si="63"/>
        <v>62.2</v>
      </c>
      <c r="O646">
        <v>43</v>
      </c>
      <c r="P646">
        <f t="shared" si="64"/>
        <v>43</v>
      </c>
      <c r="R646" s="2">
        <f t="shared" si="65"/>
        <v>277</v>
      </c>
      <c r="T646" t="s">
        <v>409</v>
      </c>
    </row>
    <row r="647" spans="1:20" x14ac:dyDescent="0.25">
      <c r="A647" t="s">
        <v>1490</v>
      </c>
      <c r="B647" t="s">
        <v>1491</v>
      </c>
      <c r="C647">
        <v>53</v>
      </c>
      <c r="D647">
        <f t="shared" si="60"/>
        <v>47</v>
      </c>
      <c r="F647">
        <v>0.03</v>
      </c>
      <c r="G647" s="11">
        <f t="shared" si="61"/>
        <v>23.9</v>
      </c>
      <c r="I647">
        <v>-0.08</v>
      </c>
      <c r="J647" s="2">
        <f t="shared" si="62"/>
        <v>79.3</v>
      </c>
      <c r="L647">
        <v>8.3000000000000007</v>
      </c>
      <c r="M647" s="11">
        <f t="shared" si="63"/>
        <v>64.8</v>
      </c>
      <c r="O647">
        <v>62</v>
      </c>
      <c r="P647">
        <f t="shared" si="64"/>
        <v>62</v>
      </c>
      <c r="R647" s="2">
        <f t="shared" si="65"/>
        <v>277</v>
      </c>
      <c r="T647" t="s">
        <v>395</v>
      </c>
    </row>
    <row r="648" spans="1:20" x14ac:dyDescent="0.25">
      <c r="A648" t="s">
        <v>1492</v>
      </c>
      <c r="B648" t="s">
        <v>1493</v>
      </c>
      <c r="C648">
        <v>51</v>
      </c>
      <c r="D648">
        <f t="shared" si="60"/>
        <v>49</v>
      </c>
      <c r="F648">
        <v>0.64</v>
      </c>
      <c r="G648" s="11">
        <f t="shared" si="61"/>
        <v>94.6</v>
      </c>
      <c r="I648">
        <v>-0.06</v>
      </c>
      <c r="J648" s="2">
        <f t="shared" si="62"/>
        <v>73.7</v>
      </c>
      <c r="L648">
        <v>-14.5</v>
      </c>
      <c r="M648" s="11">
        <f t="shared" si="63"/>
        <v>8.5</v>
      </c>
      <c r="O648">
        <v>51</v>
      </c>
      <c r="P648">
        <f t="shared" si="64"/>
        <v>51</v>
      </c>
      <c r="R648" s="2">
        <f t="shared" si="65"/>
        <v>276.79999999999995</v>
      </c>
      <c r="T648" t="s">
        <v>119</v>
      </c>
    </row>
    <row r="649" spans="1:20" x14ac:dyDescent="0.25">
      <c r="A649" t="s">
        <v>1494</v>
      </c>
      <c r="B649" t="s">
        <v>1495</v>
      </c>
      <c r="C649">
        <v>37</v>
      </c>
      <c r="D649">
        <f t="shared" si="60"/>
        <v>63</v>
      </c>
      <c r="F649">
        <v>0.02</v>
      </c>
      <c r="G649" s="11">
        <f t="shared" si="61"/>
        <v>14.299999999999999</v>
      </c>
      <c r="I649">
        <v>-0.03</v>
      </c>
      <c r="J649" s="2">
        <f t="shared" si="62"/>
        <v>59.4</v>
      </c>
      <c r="L649">
        <v>27.9</v>
      </c>
      <c r="M649" s="11">
        <f t="shared" si="63"/>
        <v>95.6</v>
      </c>
      <c r="O649">
        <v>44</v>
      </c>
      <c r="P649">
        <f t="shared" si="64"/>
        <v>44</v>
      </c>
      <c r="R649" s="2">
        <f t="shared" si="65"/>
        <v>276.3</v>
      </c>
      <c r="T649" t="s">
        <v>249</v>
      </c>
    </row>
    <row r="650" spans="1:20" x14ac:dyDescent="0.25">
      <c r="A650" t="s">
        <v>1496</v>
      </c>
      <c r="B650" t="s">
        <v>1497</v>
      </c>
      <c r="C650">
        <v>27</v>
      </c>
      <c r="D650">
        <f t="shared" si="60"/>
        <v>73</v>
      </c>
      <c r="F650">
        <v>0.03</v>
      </c>
      <c r="G650" s="11">
        <f t="shared" si="61"/>
        <v>23.9</v>
      </c>
      <c r="I650">
        <v>-7.0000000000000007E-2</v>
      </c>
      <c r="J650" s="2">
        <f t="shared" si="62"/>
        <v>77</v>
      </c>
      <c r="L650">
        <v>6.4</v>
      </c>
      <c r="M650" s="11">
        <f t="shared" si="63"/>
        <v>56.3</v>
      </c>
      <c r="O650">
        <v>46</v>
      </c>
      <c r="P650">
        <f t="shared" si="64"/>
        <v>46</v>
      </c>
      <c r="R650" s="2">
        <f t="shared" si="65"/>
        <v>276.20000000000005</v>
      </c>
      <c r="T650" t="s">
        <v>139</v>
      </c>
    </row>
    <row r="651" spans="1:20" x14ac:dyDescent="0.25">
      <c r="A651" t="s">
        <v>1498</v>
      </c>
      <c r="B651" t="s">
        <v>1499</v>
      </c>
      <c r="C651">
        <v>38</v>
      </c>
      <c r="D651">
        <f t="shared" si="60"/>
        <v>62</v>
      </c>
      <c r="F651">
        <v>7.0000000000000007E-2</v>
      </c>
      <c r="G651" s="11">
        <f t="shared" si="61"/>
        <v>51</v>
      </c>
      <c r="I651">
        <v>-0.04</v>
      </c>
      <c r="J651" s="2">
        <f t="shared" si="62"/>
        <v>65</v>
      </c>
      <c r="L651">
        <v>6</v>
      </c>
      <c r="M651" s="11">
        <f t="shared" si="63"/>
        <v>54.2</v>
      </c>
      <c r="O651">
        <v>44</v>
      </c>
      <c r="P651">
        <f t="shared" si="64"/>
        <v>44</v>
      </c>
      <c r="R651" s="2">
        <f t="shared" si="65"/>
        <v>276.2</v>
      </c>
      <c r="T651" t="s">
        <v>130</v>
      </c>
    </row>
    <row r="652" spans="1:20" x14ac:dyDescent="0.25">
      <c r="A652" t="s">
        <v>1500</v>
      </c>
      <c r="B652" t="s">
        <v>1501</v>
      </c>
      <c r="C652">
        <v>43</v>
      </c>
      <c r="D652">
        <f t="shared" si="60"/>
        <v>57</v>
      </c>
      <c r="F652">
        <v>0.05</v>
      </c>
      <c r="G652" s="11">
        <f t="shared" si="61"/>
        <v>39.900000000000006</v>
      </c>
      <c r="I652">
        <v>-0.04</v>
      </c>
      <c r="J652" s="2">
        <f t="shared" si="62"/>
        <v>65</v>
      </c>
      <c r="L652">
        <v>9.3000000000000007</v>
      </c>
      <c r="M652" s="11">
        <f t="shared" si="63"/>
        <v>69.599999999999994</v>
      </c>
      <c r="O652">
        <v>44</v>
      </c>
      <c r="P652">
        <f t="shared" si="64"/>
        <v>44</v>
      </c>
      <c r="R652" s="2">
        <f t="shared" si="65"/>
        <v>275.5</v>
      </c>
      <c r="T652" t="s">
        <v>107</v>
      </c>
    </row>
    <row r="653" spans="1:20" x14ac:dyDescent="0.25">
      <c r="A653" t="s">
        <v>1502</v>
      </c>
      <c r="B653" t="s">
        <v>1503</v>
      </c>
      <c r="C653">
        <v>24</v>
      </c>
      <c r="D653">
        <f t="shared" si="60"/>
        <v>76</v>
      </c>
      <c r="F653">
        <v>0.15</v>
      </c>
      <c r="G653" s="11">
        <f t="shared" si="61"/>
        <v>72.3</v>
      </c>
      <c r="I653">
        <v>0.01</v>
      </c>
      <c r="J653" s="2">
        <f t="shared" si="62"/>
        <v>29.800000000000004</v>
      </c>
      <c r="L653">
        <v>2.9</v>
      </c>
      <c r="M653" s="11">
        <f t="shared" si="63"/>
        <v>37.4</v>
      </c>
      <c r="O653">
        <v>60</v>
      </c>
      <c r="P653">
        <f t="shared" si="64"/>
        <v>60</v>
      </c>
      <c r="R653" s="2">
        <f t="shared" si="65"/>
        <v>275.5</v>
      </c>
      <c r="T653" t="s">
        <v>841</v>
      </c>
    </row>
    <row r="654" spans="1:20" x14ac:dyDescent="0.25">
      <c r="A654" t="s">
        <v>1504</v>
      </c>
      <c r="B654" t="s">
        <v>1505</v>
      </c>
      <c r="C654">
        <v>38</v>
      </c>
      <c r="D654">
        <f t="shared" si="60"/>
        <v>62</v>
      </c>
      <c r="F654">
        <v>0.05</v>
      </c>
      <c r="G654" s="11">
        <f t="shared" si="61"/>
        <v>39.900000000000006</v>
      </c>
      <c r="I654">
        <v>0.01</v>
      </c>
      <c r="J654" s="2">
        <f t="shared" si="62"/>
        <v>29.800000000000004</v>
      </c>
      <c r="L654">
        <v>19.100000000000001</v>
      </c>
      <c r="M654" s="11">
        <f t="shared" si="63"/>
        <v>89.8</v>
      </c>
      <c r="O654">
        <v>54</v>
      </c>
      <c r="P654">
        <f t="shared" si="64"/>
        <v>54</v>
      </c>
      <c r="R654" s="2">
        <f t="shared" si="65"/>
        <v>275.5</v>
      </c>
      <c r="T654" t="s">
        <v>1162</v>
      </c>
    </row>
    <row r="655" spans="1:20" x14ac:dyDescent="0.25">
      <c r="A655" t="s">
        <v>1506</v>
      </c>
      <c r="B655" t="s">
        <v>1507</v>
      </c>
      <c r="C655">
        <v>43</v>
      </c>
      <c r="D655">
        <f t="shared" si="60"/>
        <v>57</v>
      </c>
      <c r="F655">
        <v>0.04</v>
      </c>
      <c r="G655" s="11">
        <f t="shared" si="61"/>
        <v>32.4</v>
      </c>
      <c r="I655">
        <v>-7.0000000000000007E-2</v>
      </c>
      <c r="J655" s="2">
        <f t="shared" si="62"/>
        <v>77</v>
      </c>
      <c r="L655">
        <v>11.2</v>
      </c>
      <c r="M655" s="11">
        <f t="shared" si="63"/>
        <v>76</v>
      </c>
      <c r="O655">
        <v>33</v>
      </c>
      <c r="P655">
        <f t="shared" si="64"/>
        <v>33</v>
      </c>
      <c r="R655" s="2">
        <f t="shared" si="65"/>
        <v>275.39999999999998</v>
      </c>
      <c r="T655" t="s">
        <v>616</v>
      </c>
    </row>
    <row r="656" spans="1:20" x14ac:dyDescent="0.25">
      <c r="A656" t="s">
        <v>1508</v>
      </c>
      <c r="B656" t="s">
        <v>1509</v>
      </c>
      <c r="C656">
        <v>60</v>
      </c>
      <c r="D656">
        <f t="shared" si="60"/>
        <v>40</v>
      </c>
      <c r="F656">
        <v>0.03</v>
      </c>
      <c r="G656" s="11">
        <f t="shared" si="61"/>
        <v>23.9</v>
      </c>
      <c r="I656">
        <v>-0.02</v>
      </c>
      <c r="J656" s="2">
        <f t="shared" si="62"/>
        <v>50.7</v>
      </c>
      <c r="L656">
        <v>10.7</v>
      </c>
      <c r="M656" s="11">
        <f t="shared" si="63"/>
        <v>74.599999999999994</v>
      </c>
      <c r="O656">
        <v>86</v>
      </c>
      <c r="P656">
        <f t="shared" si="64"/>
        <v>86</v>
      </c>
      <c r="R656" s="2">
        <f t="shared" si="65"/>
        <v>275.20000000000005</v>
      </c>
      <c r="T656" t="s">
        <v>207</v>
      </c>
    </row>
    <row r="657" spans="1:20" x14ac:dyDescent="0.25">
      <c r="A657" t="s">
        <v>1510</v>
      </c>
      <c r="B657" t="s">
        <v>1511</v>
      </c>
      <c r="C657">
        <v>18</v>
      </c>
      <c r="D657">
        <f t="shared" si="60"/>
        <v>82</v>
      </c>
      <c r="F657">
        <v>0.11</v>
      </c>
      <c r="G657" s="11">
        <f t="shared" si="61"/>
        <v>63.9</v>
      </c>
      <c r="I657">
        <v>-0.1</v>
      </c>
      <c r="J657" s="2">
        <f t="shared" si="62"/>
        <v>83.1</v>
      </c>
      <c r="L657">
        <v>-47.1</v>
      </c>
      <c r="M657" s="11">
        <f t="shared" si="63"/>
        <v>2.1999999999999997</v>
      </c>
      <c r="O657">
        <v>44</v>
      </c>
      <c r="P657">
        <f t="shared" si="64"/>
        <v>44</v>
      </c>
      <c r="R657" s="2">
        <f t="shared" si="65"/>
        <v>275.20000000000005</v>
      </c>
      <c r="T657" t="s">
        <v>223</v>
      </c>
    </row>
    <row r="658" spans="1:20" x14ac:dyDescent="0.25">
      <c r="A658" t="s">
        <v>1512</v>
      </c>
      <c r="B658" t="s">
        <v>1513</v>
      </c>
      <c r="C658">
        <v>44</v>
      </c>
      <c r="D658">
        <f t="shared" si="60"/>
        <v>56</v>
      </c>
      <c r="F658">
        <v>7.0000000000000007E-2</v>
      </c>
      <c r="G658" s="11">
        <f t="shared" si="61"/>
        <v>51</v>
      </c>
      <c r="I658">
        <v>-0.03</v>
      </c>
      <c r="J658" s="2">
        <f t="shared" si="62"/>
        <v>59.4</v>
      </c>
      <c r="L658">
        <v>7.9</v>
      </c>
      <c r="M658" s="11">
        <f t="shared" si="63"/>
        <v>62.8</v>
      </c>
      <c r="O658">
        <v>46</v>
      </c>
      <c r="P658">
        <f t="shared" si="64"/>
        <v>46</v>
      </c>
      <c r="R658" s="2">
        <f t="shared" si="65"/>
        <v>275.2</v>
      </c>
      <c r="T658" t="s">
        <v>395</v>
      </c>
    </row>
    <row r="659" spans="1:20" x14ac:dyDescent="0.25">
      <c r="A659" t="s">
        <v>1514</v>
      </c>
      <c r="B659" t="s">
        <v>1515</v>
      </c>
      <c r="C659">
        <v>13</v>
      </c>
      <c r="D659">
        <f t="shared" si="60"/>
        <v>87</v>
      </c>
      <c r="F659">
        <v>0.27</v>
      </c>
      <c r="G659" s="11">
        <f t="shared" si="61"/>
        <v>83.1</v>
      </c>
      <c r="I659">
        <v>-0.01</v>
      </c>
      <c r="J659" s="2">
        <f t="shared" si="62"/>
        <v>40.400000000000006</v>
      </c>
      <c r="L659">
        <v>-4.9000000000000004</v>
      </c>
      <c r="M659" s="11">
        <f t="shared" si="63"/>
        <v>16.3</v>
      </c>
      <c r="O659">
        <v>48</v>
      </c>
      <c r="P659">
        <f t="shared" si="64"/>
        <v>48</v>
      </c>
      <c r="R659" s="2">
        <f t="shared" si="65"/>
        <v>274.8</v>
      </c>
      <c r="T659" t="s">
        <v>841</v>
      </c>
    </row>
    <row r="660" spans="1:20" x14ac:dyDescent="0.25">
      <c r="A660" t="s">
        <v>1516</v>
      </c>
      <c r="B660" t="s">
        <v>1517</v>
      </c>
      <c r="C660">
        <v>42</v>
      </c>
      <c r="D660">
        <f t="shared" si="60"/>
        <v>58</v>
      </c>
      <c r="F660">
        <v>0.11</v>
      </c>
      <c r="G660" s="11">
        <f t="shared" si="61"/>
        <v>63.9</v>
      </c>
      <c r="I660">
        <v>-0.02</v>
      </c>
      <c r="J660" s="2">
        <f t="shared" si="62"/>
        <v>50.7</v>
      </c>
      <c r="L660">
        <v>3.7</v>
      </c>
      <c r="M660" s="11">
        <f t="shared" si="63"/>
        <v>41.199999999999996</v>
      </c>
      <c r="O660">
        <v>61</v>
      </c>
      <c r="P660">
        <f t="shared" si="64"/>
        <v>61</v>
      </c>
      <c r="R660" s="2">
        <f t="shared" si="65"/>
        <v>274.79999999999995</v>
      </c>
      <c r="T660" t="s">
        <v>249</v>
      </c>
    </row>
    <row r="661" spans="1:20" x14ac:dyDescent="0.25">
      <c r="A661" t="s">
        <v>1518</v>
      </c>
      <c r="B661" t="s">
        <v>1519</v>
      </c>
      <c r="C661">
        <v>27</v>
      </c>
      <c r="D661">
        <f t="shared" si="60"/>
        <v>73</v>
      </c>
      <c r="F661">
        <v>0.48</v>
      </c>
      <c r="G661" s="11">
        <f t="shared" si="61"/>
        <v>91.9</v>
      </c>
      <c r="I661">
        <v>0.81</v>
      </c>
      <c r="J661" s="2">
        <f t="shared" si="62"/>
        <v>0.30000000000000027</v>
      </c>
      <c r="L661">
        <v>0.6</v>
      </c>
      <c r="M661" s="11">
        <f t="shared" si="63"/>
        <v>27.3</v>
      </c>
      <c r="O661">
        <v>82</v>
      </c>
      <c r="P661">
        <f t="shared" si="64"/>
        <v>82</v>
      </c>
      <c r="R661" s="2">
        <f t="shared" si="65"/>
        <v>274.5</v>
      </c>
      <c r="T661" t="s">
        <v>139</v>
      </c>
    </row>
    <row r="662" spans="1:20" x14ac:dyDescent="0.25">
      <c r="A662" t="s">
        <v>1520</v>
      </c>
      <c r="B662" t="s">
        <v>1521</v>
      </c>
      <c r="C662">
        <v>25</v>
      </c>
      <c r="D662">
        <f t="shared" si="60"/>
        <v>75</v>
      </c>
      <c r="F662">
        <v>0.56999999999999995</v>
      </c>
      <c r="G662" s="11">
        <f t="shared" si="61"/>
        <v>93.7</v>
      </c>
      <c r="I662">
        <v>0.05</v>
      </c>
      <c r="J662" s="2">
        <f t="shared" si="62"/>
        <v>15.200000000000003</v>
      </c>
      <c r="L662">
        <v>-10.4</v>
      </c>
      <c r="M662" s="11">
        <f t="shared" si="63"/>
        <v>10.6</v>
      </c>
      <c r="O662">
        <v>80</v>
      </c>
      <c r="P662">
        <f t="shared" si="64"/>
        <v>80</v>
      </c>
      <c r="R662" s="2">
        <f t="shared" si="65"/>
        <v>274.5</v>
      </c>
      <c r="T662" t="s">
        <v>654</v>
      </c>
    </row>
    <row r="663" spans="1:20" x14ac:dyDescent="0.25">
      <c r="A663" t="s">
        <v>1522</v>
      </c>
      <c r="B663" t="s">
        <v>1523</v>
      </c>
      <c r="C663">
        <v>35</v>
      </c>
      <c r="D663">
        <f t="shared" si="60"/>
        <v>65</v>
      </c>
      <c r="F663">
        <v>0.1</v>
      </c>
      <c r="G663" s="11">
        <f t="shared" si="61"/>
        <v>61.199999999999996</v>
      </c>
      <c r="I663">
        <v>-0.03</v>
      </c>
      <c r="J663" s="2">
        <f t="shared" si="62"/>
        <v>59.4</v>
      </c>
      <c r="L663">
        <v>6.3</v>
      </c>
      <c r="M663" s="11">
        <f t="shared" si="63"/>
        <v>55.600000000000009</v>
      </c>
      <c r="O663">
        <v>33</v>
      </c>
      <c r="P663">
        <f t="shared" si="64"/>
        <v>33</v>
      </c>
      <c r="R663" s="2">
        <f t="shared" si="65"/>
        <v>274.2</v>
      </c>
      <c r="T663" t="s">
        <v>295</v>
      </c>
    </row>
    <row r="664" spans="1:20" x14ac:dyDescent="0.25">
      <c r="A664" t="s">
        <v>1524</v>
      </c>
      <c r="B664" t="s">
        <v>1525</v>
      </c>
      <c r="C664">
        <v>8</v>
      </c>
      <c r="D664">
        <f t="shared" si="60"/>
        <v>92</v>
      </c>
      <c r="F664">
        <v>0.23</v>
      </c>
      <c r="G664" s="11">
        <f t="shared" si="61"/>
        <v>80</v>
      </c>
      <c r="I664">
        <v>0.18</v>
      </c>
      <c r="J664" s="2">
        <f t="shared" si="62"/>
        <v>2.9000000000000026</v>
      </c>
      <c r="L664">
        <v>-4.4000000000000004</v>
      </c>
      <c r="M664" s="11">
        <f t="shared" si="63"/>
        <v>17.100000000000001</v>
      </c>
      <c r="O664">
        <v>82</v>
      </c>
      <c r="P664">
        <f t="shared" si="64"/>
        <v>82</v>
      </c>
      <c r="R664" s="2">
        <f t="shared" si="65"/>
        <v>274</v>
      </c>
      <c r="T664" t="s">
        <v>223</v>
      </c>
    </row>
    <row r="665" spans="1:20" x14ac:dyDescent="0.25">
      <c r="A665" t="s">
        <v>1526</v>
      </c>
      <c r="B665" t="s">
        <v>1527</v>
      </c>
      <c r="C665">
        <v>73</v>
      </c>
      <c r="D665">
        <f t="shared" si="60"/>
        <v>27</v>
      </c>
      <c r="F665">
        <v>0.04</v>
      </c>
      <c r="G665" s="11">
        <f t="shared" si="61"/>
        <v>32.4</v>
      </c>
      <c r="I665">
        <v>-0.05</v>
      </c>
      <c r="J665" s="2">
        <f t="shared" si="62"/>
        <v>69.8</v>
      </c>
      <c r="L665">
        <v>18.899999999999999</v>
      </c>
      <c r="M665" s="11">
        <f t="shared" si="63"/>
        <v>89.7</v>
      </c>
      <c r="O665">
        <v>55</v>
      </c>
      <c r="P665">
        <f t="shared" si="64"/>
        <v>55</v>
      </c>
      <c r="R665" s="2">
        <f t="shared" si="65"/>
        <v>273.89999999999998</v>
      </c>
      <c r="T665" t="s">
        <v>789</v>
      </c>
    </row>
    <row r="666" spans="1:20" x14ac:dyDescent="0.25">
      <c r="A666" t="s">
        <v>1528</v>
      </c>
      <c r="B666" t="s">
        <v>1529</v>
      </c>
      <c r="C666">
        <v>25</v>
      </c>
      <c r="D666">
        <f t="shared" si="60"/>
        <v>75</v>
      </c>
      <c r="F666">
        <v>0.06</v>
      </c>
      <c r="G666" s="11">
        <f t="shared" si="61"/>
        <v>45.800000000000004</v>
      </c>
      <c r="I666">
        <v>-0.03</v>
      </c>
      <c r="J666" s="2">
        <f t="shared" si="62"/>
        <v>59.4</v>
      </c>
      <c r="L666">
        <v>13.8</v>
      </c>
      <c r="M666" s="11">
        <f t="shared" si="63"/>
        <v>82.5</v>
      </c>
      <c r="O666">
        <v>11</v>
      </c>
      <c r="P666">
        <f t="shared" si="64"/>
        <v>11</v>
      </c>
      <c r="R666" s="2">
        <f t="shared" si="65"/>
        <v>273.70000000000005</v>
      </c>
      <c r="T666" t="s">
        <v>841</v>
      </c>
    </row>
    <row r="667" spans="1:20" x14ac:dyDescent="0.25">
      <c r="A667" t="s">
        <v>1530</v>
      </c>
      <c r="B667" t="s">
        <v>1531</v>
      </c>
      <c r="C667">
        <v>46</v>
      </c>
      <c r="D667">
        <f t="shared" si="60"/>
        <v>54</v>
      </c>
      <c r="F667">
        <v>0.02</v>
      </c>
      <c r="G667" s="11">
        <f t="shared" si="61"/>
        <v>14.299999999999999</v>
      </c>
      <c r="I667">
        <v>-7.0000000000000007E-2</v>
      </c>
      <c r="J667" s="2">
        <f t="shared" si="62"/>
        <v>77</v>
      </c>
      <c r="L667">
        <v>13.7</v>
      </c>
      <c r="M667" s="11">
        <f t="shared" si="63"/>
        <v>82.3</v>
      </c>
      <c r="O667">
        <v>46</v>
      </c>
      <c r="P667">
        <f t="shared" si="64"/>
        <v>46</v>
      </c>
      <c r="R667" s="2">
        <f t="shared" si="65"/>
        <v>273.60000000000002</v>
      </c>
      <c r="T667" t="s">
        <v>173</v>
      </c>
    </row>
    <row r="668" spans="1:20" x14ac:dyDescent="0.25">
      <c r="A668" t="s">
        <v>1532</v>
      </c>
      <c r="B668" t="s">
        <v>1533</v>
      </c>
      <c r="C668">
        <v>59</v>
      </c>
      <c r="D668">
        <f t="shared" si="60"/>
        <v>41</v>
      </c>
      <c r="F668">
        <v>0.08</v>
      </c>
      <c r="G668" s="11">
        <f t="shared" si="61"/>
        <v>55.1</v>
      </c>
      <c r="I668">
        <v>-0.03</v>
      </c>
      <c r="J668" s="2">
        <f t="shared" si="62"/>
        <v>59.4</v>
      </c>
      <c r="L668">
        <v>4.2</v>
      </c>
      <c r="M668" s="11">
        <f t="shared" si="63"/>
        <v>43.8</v>
      </c>
      <c r="O668">
        <v>74</v>
      </c>
      <c r="P668">
        <f t="shared" si="64"/>
        <v>74</v>
      </c>
      <c r="R668" s="2">
        <f t="shared" si="65"/>
        <v>273.29999999999995</v>
      </c>
      <c r="T668" t="s">
        <v>354</v>
      </c>
    </row>
    <row r="669" spans="1:20" x14ac:dyDescent="0.25">
      <c r="A669" t="s">
        <v>1534</v>
      </c>
      <c r="B669" t="s">
        <v>1535</v>
      </c>
      <c r="C669">
        <v>26</v>
      </c>
      <c r="D669">
        <f t="shared" si="60"/>
        <v>74</v>
      </c>
      <c r="F669">
        <v>0.79</v>
      </c>
      <c r="G669" s="11">
        <f t="shared" si="61"/>
        <v>96.1</v>
      </c>
      <c r="I669">
        <v>0.09</v>
      </c>
      <c r="J669" s="2">
        <f t="shared" si="62"/>
        <v>7.4999999999999956</v>
      </c>
      <c r="L669">
        <v>-21.8</v>
      </c>
      <c r="M669" s="11">
        <f t="shared" si="63"/>
        <v>5.6000000000000005</v>
      </c>
      <c r="O669">
        <v>90</v>
      </c>
      <c r="P669">
        <f t="shared" si="64"/>
        <v>90</v>
      </c>
      <c r="R669" s="2">
        <f t="shared" si="65"/>
        <v>273.2</v>
      </c>
      <c r="T669" t="s">
        <v>139</v>
      </c>
    </row>
    <row r="670" spans="1:20" x14ac:dyDescent="0.25">
      <c r="A670" t="s">
        <v>1536</v>
      </c>
      <c r="B670" t="s">
        <v>1537</v>
      </c>
      <c r="C670">
        <v>25</v>
      </c>
      <c r="D670">
        <f t="shared" si="60"/>
        <v>75</v>
      </c>
      <c r="F670">
        <v>0.15</v>
      </c>
      <c r="G670" s="11">
        <f t="shared" si="61"/>
        <v>72.3</v>
      </c>
      <c r="I670">
        <v>-0.01</v>
      </c>
      <c r="J670" s="2">
        <f t="shared" si="62"/>
        <v>40.400000000000006</v>
      </c>
      <c r="L670">
        <v>0.9</v>
      </c>
      <c r="M670" s="11">
        <f t="shared" si="63"/>
        <v>28.199999999999996</v>
      </c>
      <c r="O670">
        <v>57</v>
      </c>
      <c r="P670">
        <f t="shared" si="64"/>
        <v>57</v>
      </c>
      <c r="R670" s="2">
        <f t="shared" si="65"/>
        <v>272.89999999999998</v>
      </c>
      <c r="T670" t="s">
        <v>173</v>
      </c>
    </row>
    <row r="671" spans="1:20" x14ac:dyDescent="0.25">
      <c r="A671" t="s">
        <v>1538</v>
      </c>
      <c r="B671" t="s">
        <v>1539</v>
      </c>
      <c r="C671">
        <v>12</v>
      </c>
      <c r="D671">
        <f t="shared" si="60"/>
        <v>88</v>
      </c>
      <c r="F671">
        <v>0.24</v>
      </c>
      <c r="G671" s="11">
        <f t="shared" si="61"/>
        <v>81</v>
      </c>
      <c r="I671">
        <v>0.13</v>
      </c>
      <c r="J671" s="2">
        <f t="shared" si="62"/>
        <v>4.8000000000000043</v>
      </c>
      <c r="L671">
        <v>-1.6</v>
      </c>
      <c r="M671" s="11">
        <f t="shared" si="63"/>
        <v>22</v>
      </c>
      <c r="O671">
        <v>77</v>
      </c>
      <c r="P671">
        <f t="shared" si="64"/>
        <v>77</v>
      </c>
      <c r="R671" s="2">
        <f t="shared" si="65"/>
        <v>272.8</v>
      </c>
      <c r="T671" t="s">
        <v>395</v>
      </c>
    </row>
    <row r="672" spans="1:20" x14ac:dyDescent="0.25">
      <c r="A672" t="s">
        <v>1540</v>
      </c>
      <c r="B672" t="s">
        <v>1541</v>
      </c>
      <c r="C672">
        <v>47</v>
      </c>
      <c r="D672">
        <f t="shared" si="60"/>
        <v>53</v>
      </c>
      <c r="F672">
        <v>0.02</v>
      </c>
      <c r="G672" s="11">
        <f t="shared" si="61"/>
        <v>14.299999999999999</v>
      </c>
      <c r="I672">
        <v>-0.06</v>
      </c>
      <c r="J672" s="2">
        <f t="shared" si="62"/>
        <v>73.7</v>
      </c>
      <c r="L672">
        <v>260.5</v>
      </c>
      <c r="M672" s="11">
        <f t="shared" si="63"/>
        <v>99.8</v>
      </c>
      <c r="O672">
        <v>32</v>
      </c>
      <c r="P672">
        <f t="shared" si="64"/>
        <v>32</v>
      </c>
      <c r="R672" s="2">
        <f t="shared" si="65"/>
        <v>272.8</v>
      </c>
      <c r="T672" t="s">
        <v>104</v>
      </c>
    </row>
    <row r="673" spans="1:20" x14ac:dyDescent="0.25">
      <c r="A673" t="s">
        <v>1542</v>
      </c>
      <c r="B673" t="s">
        <v>1543</v>
      </c>
      <c r="C673">
        <v>20</v>
      </c>
      <c r="D673">
        <f t="shared" si="60"/>
        <v>80</v>
      </c>
      <c r="F673">
        <v>0.05</v>
      </c>
      <c r="G673" s="11">
        <f t="shared" si="61"/>
        <v>39.900000000000006</v>
      </c>
      <c r="I673">
        <v>-0.02</v>
      </c>
      <c r="J673" s="2">
        <f t="shared" si="62"/>
        <v>50.7</v>
      </c>
      <c r="L673">
        <v>24.2</v>
      </c>
      <c r="M673" s="11">
        <f t="shared" si="63"/>
        <v>94.1</v>
      </c>
      <c r="O673">
        <v>8</v>
      </c>
      <c r="P673">
        <f t="shared" si="64"/>
        <v>8</v>
      </c>
      <c r="R673" s="2">
        <f t="shared" si="65"/>
        <v>272.70000000000005</v>
      </c>
      <c r="T673" t="s">
        <v>1377</v>
      </c>
    </row>
    <row r="674" spans="1:20" x14ac:dyDescent="0.25">
      <c r="A674" t="s">
        <v>1544</v>
      </c>
      <c r="B674" t="s">
        <v>1545</v>
      </c>
      <c r="C674">
        <v>53</v>
      </c>
      <c r="D674">
        <f t="shared" si="60"/>
        <v>47</v>
      </c>
      <c r="F674">
        <v>0.02</v>
      </c>
      <c r="G674" s="11">
        <f t="shared" si="61"/>
        <v>14.299999999999999</v>
      </c>
      <c r="I674">
        <v>-7.0000000000000007E-2</v>
      </c>
      <c r="J674" s="2">
        <f t="shared" si="62"/>
        <v>77</v>
      </c>
      <c r="L674">
        <v>14.5</v>
      </c>
      <c r="M674" s="11">
        <f t="shared" si="63"/>
        <v>84.2</v>
      </c>
      <c r="O674">
        <v>50</v>
      </c>
      <c r="P674">
        <f t="shared" si="64"/>
        <v>50</v>
      </c>
      <c r="R674" s="2">
        <f t="shared" si="65"/>
        <v>272.5</v>
      </c>
      <c r="T674" t="s">
        <v>144</v>
      </c>
    </row>
    <row r="675" spans="1:20" x14ac:dyDescent="0.25">
      <c r="A675" t="s">
        <v>1546</v>
      </c>
      <c r="B675" t="s">
        <v>1547</v>
      </c>
      <c r="C675">
        <v>68</v>
      </c>
      <c r="D675">
        <f t="shared" si="60"/>
        <v>32</v>
      </c>
      <c r="F675">
        <v>0.21</v>
      </c>
      <c r="G675" s="11">
        <f t="shared" si="61"/>
        <v>78.2</v>
      </c>
      <c r="I675">
        <v>-0.13</v>
      </c>
      <c r="J675" s="2">
        <f t="shared" si="62"/>
        <v>86.4</v>
      </c>
      <c r="L675">
        <v>-1.1000000000000001</v>
      </c>
      <c r="M675" s="11">
        <f t="shared" si="63"/>
        <v>22.8</v>
      </c>
      <c r="O675">
        <v>53</v>
      </c>
      <c r="P675">
        <f t="shared" si="64"/>
        <v>53</v>
      </c>
      <c r="R675" s="2">
        <f t="shared" si="65"/>
        <v>272.39999999999998</v>
      </c>
      <c r="T675" t="s">
        <v>119</v>
      </c>
    </row>
    <row r="676" spans="1:20" x14ac:dyDescent="0.25">
      <c r="A676" t="s">
        <v>1548</v>
      </c>
      <c r="B676" t="s">
        <v>1549</v>
      </c>
      <c r="C676">
        <v>83</v>
      </c>
      <c r="D676">
        <f t="shared" si="60"/>
        <v>17</v>
      </c>
      <c r="F676">
        <v>0.03</v>
      </c>
      <c r="G676" s="11">
        <f t="shared" si="61"/>
        <v>23.9</v>
      </c>
      <c r="I676">
        <v>-0.05</v>
      </c>
      <c r="J676" s="2">
        <f t="shared" si="62"/>
        <v>69.8</v>
      </c>
      <c r="L676">
        <v>21.3</v>
      </c>
      <c r="M676" s="11">
        <f t="shared" si="63"/>
        <v>91.7</v>
      </c>
      <c r="O676">
        <v>70</v>
      </c>
      <c r="P676">
        <f t="shared" si="64"/>
        <v>70</v>
      </c>
      <c r="R676" s="2">
        <f t="shared" si="65"/>
        <v>272.39999999999998</v>
      </c>
      <c r="T676" t="s">
        <v>554</v>
      </c>
    </row>
    <row r="677" spans="1:20" x14ac:dyDescent="0.25">
      <c r="A677" t="s">
        <v>1550</v>
      </c>
      <c r="B677" t="s">
        <v>1551</v>
      </c>
      <c r="C677">
        <v>46</v>
      </c>
      <c r="D677">
        <f t="shared" si="60"/>
        <v>54</v>
      </c>
      <c r="F677">
        <v>0.06</v>
      </c>
      <c r="G677" s="11">
        <f t="shared" si="61"/>
        <v>45.800000000000004</v>
      </c>
      <c r="I677">
        <v>-0.09</v>
      </c>
      <c r="J677" s="2">
        <f t="shared" si="62"/>
        <v>81.099999999999994</v>
      </c>
      <c r="L677">
        <v>4.0999999999999996</v>
      </c>
      <c r="M677" s="11">
        <f t="shared" si="63"/>
        <v>43.4</v>
      </c>
      <c r="O677">
        <v>48</v>
      </c>
      <c r="P677">
        <f t="shared" si="64"/>
        <v>48</v>
      </c>
      <c r="R677" s="2">
        <f t="shared" si="65"/>
        <v>272.3</v>
      </c>
      <c r="T677" t="s">
        <v>395</v>
      </c>
    </row>
    <row r="678" spans="1:20" x14ac:dyDescent="0.25">
      <c r="A678" t="s">
        <v>1552</v>
      </c>
      <c r="B678" t="s">
        <v>1553</v>
      </c>
      <c r="C678">
        <v>48</v>
      </c>
      <c r="D678">
        <f t="shared" si="60"/>
        <v>52</v>
      </c>
      <c r="F678">
        <v>0.12</v>
      </c>
      <c r="G678" s="11">
        <f t="shared" si="61"/>
        <v>66.600000000000009</v>
      </c>
      <c r="I678">
        <v>-0.14000000000000001</v>
      </c>
      <c r="J678" s="2">
        <f t="shared" si="62"/>
        <v>87.7</v>
      </c>
      <c r="L678">
        <v>1.1000000000000001</v>
      </c>
      <c r="M678" s="11">
        <f t="shared" si="63"/>
        <v>28.999999999999996</v>
      </c>
      <c r="O678">
        <v>37</v>
      </c>
      <c r="P678">
        <f t="shared" si="64"/>
        <v>37</v>
      </c>
      <c r="R678" s="2">
        <f t="shared" si="65"/>
        <v>272.3</v>
      </c>
      <c r="T678" t="s">
        <v>260</v>
      </c>
    </row>
    <row r="679" spans="1:20" x14ac:dyDescent="0.25">
      <c r="A679" t="s">
        <v>1554</v>
      </c>
      <c r="B679" t="s">
        <v>1555</v>
      </c>
      <c r="C679">
        <v>60</v>
      </c>
      <c r="D679">
        <f t="shared" si="60"/>
        <v>40</v>
      </c>
      <c r="F679">
        <v>0.09</v>
      </c>
      <c r="G679" s="11">
        <f t="shared" si="61"/>
        <v>59.3</v>
      </c>
      <c r="I679">
        <v>-0.1</v>
      </c>
      <c r="J679" s="2">
        <f t="shared" si="62"/>
        <v>83.1</v>
      </c>
      <c r="L679">
        <v>9.1</v>
      </c>
      <c r="M679" s="11">
        <f t="shared" si="63"/>
        <v>68.899999999999991</v>
      </c>
      <c r="O679">
        <v>21</v>
      </c>
      <c r="P679">
        <f t="shared" si="64"/>
        <v>21</v>
      </c>
      <c r="R679" s="2">
        <f t="shared" si="65"/>
        <v>272.3</v>
      </c>
      <c r="T679" t="s">
        <v>310</v>
      </c>
    </row>
    <row r="680" spans="1:20" x14ac:dyDescent="0.25">
      <c r="A680" t="s">
        <v>1556</v>
      </c>
      <c r="B680" t="s">
        <v>1557</v>
      </c>
      <c r="C680">
        <v>84</v>
      </c>
      <c r="D680">
        <f t="shared" si="60"/>
        <v>16</v>
      </c>
      <c r="F680">
        <v>0.19</v>
      </c>
      <c r="G680" s="11">
        <f t="shared" si="61"/>
        <v>76.400000000000006</v>
      </c>
      <c r="I680">
        <v>-0.12</v>
      </c>
      <c r="J680" s="2">
        <f t="shared" si="62"/>
        <v>85.5</v>
      </c>
      <c r="L680">
        <v>0.6</v>
      </c>
      <c r="M680" s="11">
        <f t="shared" si="63"/>
        <v>27.3</v>
      </c>
      <c r="O680">
        <v>67</v>
      </c>
      <c r="P680">
        <f t="shared" si="64"/>
        <v>67</v>
      </c>
      <c r="R680" s="2">
        <f t="shared" si="65"/>
        <v>272.20000000000005</v>
      </c>
      <c r="T680" t="s">
        <v>119</v>
      </c>
    </row>
    <row r="681" spans="1:20" x14ac:dyDescent="0.25">
      <c r="A681" t="s">
        <v>1558</v>
      </c>
      <c r="B681" t="s">
        <v>1559</v>
      </c>
      <c r="C681">
        <v>38</v>
      </c>
      <c r="D681">
        <f t="shared" si="60"/>
        <v>62</v>
      </c>
      <c r="F681">
        <v>0.04</v>
      </c>
      <c r="G681" s="11">
        <f t="shared" si="61"/>
        <v>32.4</v>
      </c>
      <c r="I681">
        <v>-0.01</v>
      </c>
      <c r="J681" s="2">
        <f t="shared" si="62"/>
        <v>40.400000000000006</v>
      </c>
      <c r="L681">
        <v>9.1999999999999993</v>
      </c>
      <c r="M681" s="11">
        <f t="shared" si="63"/>
        <v>69.3</v>
      </c>
      <c r="O681">
        <v>68</v>
      </c>
      <c r="P681">
        <f t="shared" si="64"/>
        <v>68</v>
      </c>
      <c r="R681" s="2">
        <f t="shared" si="65"/>
        <v>272.10000000000002</v>
      </c>
      <c r="T681" t="s">
        <v>130</v>
      </c>
    </row>
    <row r="682" spans="1:20" x14ac:dyDescent="0.25">
      <c r="A682" t="s">
        <v>1560</v>
      </c>
      <c r="B682" t="s">
        <v>1561</v>
      </c>
      <c r="C682">
        <v>66</v>
      </c>
      <c r="D682">
        <f t="shared" si="60"/>
        <v>34</v>
      </c>
      <c r="F682">
        <v>0.06</v>
      </c>
      <c r="G682" s="11">
        <f t="shared" si="61"/>
        <v>45.800000000000004</v>
      </c>
      <c r="I682">
        <v>-0.06</v>
      </c>
      <c r="J682" s="2">
        <f t="shared" si="62"/>
        <v>73.7</v>
      </c>
      <c r="L682">
        <v>2.4</v>
      </c>
      <c r="M682" s="11">
        <f t="shared" si="63"/>
        <v>34.599999999999994</v>
      </c>
      <c r="O682">
        <v>84</v>
      </c>
      <c r="P682">
        <f t="shared" si="64"/>
        <v>84</v>
      </c>
      <c r="R682" s="2">
        <f t="shared" si="65"/>
        <v>272.10000000000002</v>
      </c>
      <c r="T682" t="s">
        <v>437</v>
      </c>
    </row>
    <row r="683" spans="1:20" x14ac:dyDescent="0.25">
      <c r="A683" t="s">
        <v>1562</v>
      </c>
      <c r="B683" t="s">
        <v>1563</v>
      </c>
      <c r="C683">
        <v>12</v>
      </c>
      <c r="D683">
        <f t="shared" si="60"/>
        <v>88</v>
      </c>
      <c r="F683">
        <v>0.17</v>
      </c>
      <c r="G683" s="11">
        <f t="shared" si="61"/>
        <v>75</v>
      </c>
      <c r="I683">
        <v>0.14000000000000001</v>
      </c>
      <c r="J683" s="2">
        <f t="shared" si="62"/>
        <v>4.3000000000000043</v>
      </c>
      <c r="L683">
        <v>4.2</v>
      </c>
      <c r="M683" s="11">
        <f t="shared" si="63"/>
        <v>43.8</v>
      </c>
      <c r="O683">
        <v>61</v>
      </c>
      <c r="P683">
        <f t="shared" si="64"/>
        <v>61</v>
      </c>
      <c r="R683" s="2">
        <f t="shared" si="65"/>
        <v>272.10000000000002</v>
      </c>
      <c r="T683" t="s">
        <v>523</v>
      </c>
    </row>
    <row r="684" spans="1:20" x14ac:dyDescent="0.25">
      <c r="A684" t="s">
        <v>1564</v>
      </c>
      <c r="B684" t="s">
        <v>1565</v>
      </c>
      <c r="C684">
        <v>74</v>
      </c>
      <c r="D684">
        <f t="shared" si="60"/>
        <v>26</v>
      </c>
      <c r="F684">
        <v>0.42</v>
      </c>
      <c r="G684" s="11">
        <f t="shared" si="61"/>
        <v>90.100000000000009</v>
      </c>
      <c r="I684">
        <v>-0.04</v>
      </c>
      <c r="J684" s="2">
        <f t="shared" si="62"/>
        <v>65</v>
      </c>
      <c r="L684">
        <v>4.5999999999999996</v>
      </c>
      <c r="M684" s="11">
        <f t="shared" si="63"/>
        <v>45.9</v>
      </c>
      <c r="O684">
        <v>45</v>
      </c>
      <c r="P684">
        <f t="shared" si="64"/>
        <v>45</v>
      </c>
      <c r="R684" s="2">
        <f t="shared" si="65"/>
        <v>272</v>
      </c>
      <c r="T684" t="s">
        <v>179</v>
      </c>
    </row>
    <row r="685" spans="1:20" x14ac:dyDescent="0.25">
      <c r="A685" t="s">
        <v>1566</v>
      </c>
      <c r="B685" t="s">
        <v>1567</v>
      </c>
      <c r="C685">
        <v>30</v>
      </c>
      <c r="D685">
        <f t="shared" si="60"/>
        <v>70</v>
      </c>
      <c r="F685">
        <v>0.05</v>
      </c>
      <c r="G685" s="11">
        <f t="shared" si="61"/>
        <v>39.900000000000006</v>
      </c>
      <c r="I685">
        <v>-0.02</v>
      </c>
      <c r="J685" s="2">
        <f t="shared" si="62"/>
        <v>50.7</v>
      </c>
      <c r="L685">
        <v>9.4</v>
      </c>
      <c r="M685" s="11">
        <f t="shared" si="63"/>
        <v>70.3</v>
      </c>
      <c r="O685">
        <v>41</v>
      </c>
      <c r="P685">
        <f t="shared" si="64"/>
        <v>41</v>
      </c>
      <c r="R685" s="2">
        <f t="shared" si="65"/>
        <v>271.89999999999998</v>
      </c>
      <c r="T685" t="s">
        <v>125</v>
      </c>
    </row>
    <row r="686" spans="1:20" x14ac:dyDescent="0.25">
      <c r="A686" t="s">
        <v>1568</v>
      </c>
      <c r="B686" t="s">
        <v>1569</v>
      </c>
      <c r="C686">
        <v>24</v>
      </c>
      <c r="D686">
        <f t="shared" si="60"/>
        <v>76</v>
      </c>
      <c r="F686">
        <v>7.0000000000000007E-2</v>
      </c>
      <c r="G686" s="11">
        <f t="shared" si="61"/>
        <v>51</v>
      </c>
      <c r="I686">
        <v>-0.22</v>
      </c>
      <c r="J686" s="2">
        <f t="shared" si="62"/>
        <v>92.7</v>
      </c>
      <c r="L686">
        <v>3.2</v>
      </c>
      <c r="M686" s="11">
        <f t="shared" si="63"/>
        <v>39.1</v>
      </c>
      <c r="O686">
        <v>13</v>
      </c>
      <c r="P686">
        <f t="shared" si="64"/>
        <v>13</v>
      </c>
      <c r="R686" s="2">
        <f t="shared" si="65"/>
        <v>271.8</v>
      </c>
      <c r="T686" t="s">
        <v>119</v>
      </c>
    </row>
    <row r="687" spans="1:20" x14ac:dyDescent="0.25">
      <c r="A687" t="s">
        <v>1570</v>
      </c>
      <c r="B687" t="s">
        <v>1571</v>
      </c>
      <c r="C687">
        <v>36</v>
      </c>
      <c r="D687">
        <f t="shared" si="60"/>
        <v>64</v>
      </c>
      <c r="F687">
        <v>0.04</v>
      </c>
      <c r="G687" s="11">
        <f t="shared" si="61"/>
        <v>32.4</v>
      </c>
      <c r="I687">
        <v>-7.0000000000000007E-2</v>
      </c>
      <c r="J687" s="2">
        <f t="shared" si="62"/>
        <v>77</v>
      </c>
      <c r="L687">
        <v>14.6</v>
      </c>
      <c r="M687" s="11">
        <f t="shared" si="63"/>
        <v>84.399999999999991</v>
      </c>
      <c r="O687">
        <v>14</v>
      </c>
      <c r="P687">
        <f t="shared" si="64"/>
        <v>14</v>
      </c>
      <c r="R687" s="2">
        <f t="shared" si="65"/>
        <v>271.79999999999995</v>
      </c>
      <c r="T687" t="s">
        <v>226</v>
      </c>
    </row>
    <row r="688" spans="1:20" x14ac:dyDescent="0.25">
      <c r="A688" t="s">
        <v>1572</v>
      </c>
      <c r="B688" t="s">
        <v>1573</v>
      </c>
      <c r="C688">
        <v>70</v>
      </c>
      <c r="D688">
        <f t="shared" si="60"/>
        <v>30</v>
      </c>
      <c r="F688">
        <v>0.02</v>
      </c>
      <c r="G688" s="11">
        <f t="shared" si="61"/>
        <v>14.299999999999999</v>
      </c>
      <c r="I688">
        <v>-0.03</v>
      </c>
      <c r="J688" s="2">
        <f t="shared" si="62"/>
        <v>59.4</v>
      </c>
      <c r="L688">
        <v>55.4</v>
      </c>
      <c r="M688" s="11">
        <f t="shared" si="63"/>
        <v>99</v>
      </c>
      <c r="O688">
        <v>69</v>
      </c>
      <c r="P688">
        <f t="shared" si="64"/>
        <v>69</v>
      </c>
      <c r="R688" s="2">
        <f t="shared" si="65"/>
        <v>271.70000000000005</v>
      </c>
      <c r="T688" t="s">
        <v>130</v>
      </c>
    </row>
    <row r="689" spans="1:20" x14ac:dyDescent="0.25">
      <c r="A689" t="s">
        <v>1574</v>
      </c>
      <c r="B689" t="s">
        <v>1575</v>
      </c>
      <c r="C689">
        <v>68</v>
      </c>
      <c r="D689">
        <f t="shared" si="60"/>
        <v>32</v>
      </c>
      <c r="F689">
        <v>0.03</v>
      </c>
      <c r="G689" s="11">
        <f t="shared" si="61"/>
        <v>23.9</v>
      </c>
      <c r="I689">
        <v>-0.05</v>
      </c>
      <c r="J689" s="2">
        <f t="shared" si="62"/>
        <v>69.8</v>
      </c>
      <c r="L689">
        <v>19.3</v>
      </c>
      <c r="M689" s="11">
        <f t="shared" si="63"/>
        <v>90</v>
      </c>
      <c r="O689">
        <v>56</v>
      </c>
      <c r="P689">
        <f t="shared" si="64"/>
        <v>56</v>
      </c>
      <c r="R689" s="2">
        <f t="shared" si="65"/>
        <v>271.70000000000005</v>
      </c>
      <c r="T689" t="s">
        <v>508</v>
      </c>
    </row>
    <row r="690" spans="1:20" x14ac:dyDescent="0.25">
      <c r="A690" t="s">
        <v>1576</v>
      </c>
      <c r="B690" t="s">
        <v>1577</v>
      </c>
      <c r="C690">
        <v>51</v>
      </c>
      <c r="D690">
        <f t="shared" si="60"/>
        <v>49</v>
      </c>
      <c r="F690">
        <v>0.03</v>
      </c>
      <c r="G690" s="11">
        <f t="shared" si="61"/>
        <v>23.9</v>
      </c>
      <c r="I690">
        <v>-0.02</v>
      </c>
      <c r="J690" s="2">
        <f t="shared" si="62"/>
        <v>50.7</v>
      </c>
      <c r="L690">
        <v>10.199999999999999</v>
      </c>
      <c r="M690" s="11">
        <f t="shared" si="63"/>
        <v>72.899999999999991</v>
      </c>
      <c r="O690">
        <v>75</v>
      </c>
      <c r="P690">
        <f t="shared" si="64"/>
        <v>75</v>
      </c>
      <c r="R690" s="2">
        <f t="shared" si="65"/>
        <v>271.5</v>
      </c>
      <c r="T690" t="s">
        <v>347</v>
      </c>
    </row>
    <row r="691" spans="1:20" x14ac:dyDescent="0.25">
      <c r="A691" t="s">
        <v>1578</v>
      </c>
      <c r="B691" t="s">
        <v>1579</v>
      </c>
      <c r="C691">
        <v>22</v>
      </c>
      <c r="D691">
        <f t="shared" si="60"/>
        <v>78</v>
      </c>
      <c r="F691">
        <v>0.19</v>
      </c>
      <c r="G691" s="11">
        <f t="shared" si="61"/>
        <v>76.400000000000006</v>
      </c>
      <c r="I691">
        <v>-0.16</v>
      </c>
      <c r="J691" s="2">
        <f t="shared" si="62"/>
        <v>89.4</v>
      </c>
      <c r="L691">
        <v>-10.4</v>
      </c>
      <c r="M691" s="11">
        <f t="shared" si="63"/>
        <v>10.6</v>
      </c>
      <c r="O691">
        <v>17</v>
      </c>
      <c r="P691">
        <f t="shared" si="64"/>
        <v>17</v>
      </c>
      <c r="R691" s="2">
        <f t="shared" si="65"/>
        <v>271.39999999999998</v>
      </c>
      <c r="T691" t="s">
        <v>557</v>
      </c>
    </row>
    <row r="692" spans="1:20" x14ac:dyDescent="0.25">
      <c r="A692" t="s">
        <v>1580</v>
      </c>
      <c r="B692" t="s">
        <v>1581</v>
      </c>
      <c r="C692">
        <v>15</v>
      </c>
      <c r="D692">
        <f t="shared" si="60"/>
        <v>85</v>
      </c>
      <c r="F692">
        <v>0.48</v>
      </c>
      <c r="G692" s="11">
        <f t="shared" si="61"/>
        <v>91.9</v>
      </c>
      <c r="I692">
        <v>0.03</v>
      </c>
      <c r="J692" s="2">
        <f t="shared" si="62"/>
        <v>20.899999999999995</v>
      </c>
      <c r="L692">
        <v>-16</v>
      </c>
      <c r="M692" s="11">
        <f t="shared" si="63"/>
        <v>7.6</v>
      </c>
      <c r="O692">
        <v>66</v>
      </c>
      <c r="P692">
        <f t="shared" si="64"/>
        <v>66</v>
      </c>
      <c r="R692" s="2">
        <f t="shared" si="65"/>
        <v>271.39999999999998</v>
      </c>
      <c r="T692" t="s">
        <v>1342</v>
      </c>
    </row>
    <row r="693" spans="1:20" x14ac:dyDescent="0.25">
      <c r="A693" t="s">
        <v>1582</v>
      </c>
      <c r="B693" t="s">
        <v>1583</v>
      </c>
      <c r="C693">
        <v>25</v>
      </c>
      <c r="D693">
        <f t="shared" si="60"/>
        <v>75</v>
      </c>
      <c r="F693">
        <v>0.12</v>
      </c>
      <c r="G693" s="11">
        <f t="shared" si="61"/>
        <v>66.600000000000009</v>
      </c>
      <c r="I693">
        <v>-0.03</v>
      </c>
      <c r="J693" s="2">
        <f t="shared" si="62"/>
        <v>59.4</v>
      </c>
      <c r="L693">
        <v>-2.5</v>
      </c>
      <c r="M693" s="11">
        <f t="shared" si="63"/>
        <v>20.3</v>
      </c>
      <c r="O693">
        <v>50</v>
      </c>
      <c r="P693">
        <f t="shared" si="64"/>
        <v>50</v>
      </c>
      <c r="R693" s="2">
        <f t="shared" si="65"/>
        <v>271.3</v>
      </c>
      <c r="T693" t="s">
        <v>173</v>
      </c>
    </row>
    <row r="694" spans="1:20" x14ac:dyDescent="0.25">
      <c r="A694" t="s">
        <v>1584</v>
      </c>
      <c r="B694" t="s">
        <v>1585</v>
      </c>
      <c r="C694">
        <v>36</v>
      </c>
      <c r="D694">
        <f t="shared" si="60"/>
        <v>64</v>
      </c>
      <c r="F694">
        <v>0.09</v>
      </c>
      <c r="G694" s="11">
        <f t="shared" si="61"/>
        <v>59.3</v>
      </c>
      <c r="I694">
        <v>0.02</v>
      </c>
      <c r="J694" s="2">
        <f t="shared" si="62"/>
        <v>24.5</v>
      </c>
      <c r="L694">
        <v>4.5</v>
      </c>
      <c r="M694" s="11">
        <f t="shared" si="63"/>
        <v>45.5</v>
      </c>
      <c r="O694">
        <v>78</v>
      </c>
      <c r="P694">
        <f t="shared" si="64"/>
        <v>78</v>
      </c>
      <c r="R694" s="2">
        <f t="shared" si="65"/>
        <v>271.3</v>
      </c>
      <c r="T694" t="s">
        <v>130</v>
      </c>
    </row>
    <row r="695" spans="1:20" x14ac:dyDescent="0.25">
      <c r="A695" t="s">
        <v>1586</v>
      </c>
      <c r="B695" t="s">
        <v>1587</v>
      </c>
      <c r="C695">
        <v>58</v>
      </c>
      <c r="D695">
        <f t="shared" si="60"/>
        <v>42</v>
      </c>
      <c r="F695">
        <v>0.03</v>
      </c>
      <c r="G695" s="11">
        <f t="shared" si="61"/>
        <v>23.9</v>
      </c>
      <c r="I695">
        <v>-0.06</v>
      </c>
      <c r="J695" s="2">
        <f t="shared" si="62"/>
        <v>73.7</v>
      </c>
      <c r="L695">
        <v>12.7</v>
      </c>
      <c r="M695" s="11">
        <f t="shared" si="63"/>
        <v>80.600000000000009</v>
      </c>
      <c r="O695">
        <v>51</v>
      </c>
      <c r="P695">
        <f t="shared" si="64"/>
        <v>51</v>
      </c>
      <c r="R695" s="2">
        <f t="shared" si="65"/>
        <v>271.20000000000005</v>
      </c>
      <c r="T695" t="s">
        <v>295</v>
      </c>
    </row>
    <row r="696" spans="1:20" x14ac:dyDescent="0.25">
      <c r="A696" t="s">
        <v>1588</v>
      </c>
      <c r="B696" t="s">
        <v>1589</v>
      </c>
      <c r="C696">
        <v>47</v>
      </c>
      <c r="D696">
        <f t="shared" si="60"/>
        <v>53</v>
      </c>
      <c r="F696">
        <v>0.11</v>
      </c>
      <c r="G696" s="11">
        <f t="shared" si="61"/>
        <v>63.9</v>
      </c>
      <c r="I696">
        <v>-7.0000000000000007E-2</v>
      </c>
      <c r="J696" s="2">
        <f t="shared" si="62"/>
        <v>77</v>
      </c>
      <c r="L696">
        <v>3.2</v>
      </c>
      <c r="M696" s="11">
        <f t="shared" si="63"/>
        <v>39.1</v>
      </c>
      <c r="O696">
        <v>38</v>
      </c>
      <c r="P696">
        <f t="shared" si="64"/>
        <v>38</v>
      </c>
      <c r="R696" s="2">
        <f t="shared" si="65"/>
        <v>271</v>
      </c>
      <c r="T696" t="s">
        <v>119</v>
      </c>
    </row>
    <row r="697" spans="1:20" x14ac:dyDescent="0.25">
      <c r="A697" t="s">
        <v>1590</v>
      </c>
      <c r="B697" t="s">
        <v>1591</v>
      </c>
      <c r="C697">
        <v>96</v>
      </c>
      <c r="D697">
        <f t="shared" si="60"/>
        <v>4</v>
      </c>
      <c r="F697">
        <v>0.19</v>
      </c>
      <c r="G697" s="11">
        <f t="shared" si="61"/>
        <v>76.400000000000006</v>
      </c>
      <c r="I697">
        <v>7.0000000000000007E-2</v>
      </c>
      <c r="J697" s="2">
        <f t="shared" si="62"/>
        <v>11.299999999999999</v>
      </c>
      <c r="L697">
        <v>59.5</v>
      </c>
      <c r="M697" s="11">
        <f t="shared" si="63"/>
        <v>99.2</v>
      </c>
      <c r="O697">
        <v>80</v>
      </c>
      <c r="P697">
        <f t="shared" si="64"/>
        <v>80</v>
      </c>
      <c r="R697" s="2">
        <f t="shared" si="65"/>
        <v>270.89999999999998</v>
      </c>
      <c r="T697" t="s">
        <v>486</v>
      </c>
    </row>
    <row r="698" spans="1:20" x14ac:dyDescent="0.25">
      <c r="A698" t="s">
        <v>1592</v>
      </c>
      <c r="B698" t="s">
        <v>1593</v>
      </c>
      <c r="C698">
        <v>58</v>
      </c>
      <c r="D698">
        <f t="shared" si="60"/>
        <v>42</v>
      </c>
      <c r="F698">
        <v>0.09</v>
      </c>
      <c r="G698" s="11">
        <f t="shared" si="61"/>
        <v>59.3</v>
      </c>
      <c r="I698">
        <v>-0.04</v>
      </c>
      <c r="J698" s="2">
        <f t="shared" si="62"/>
        <v>65</v>
      </c>
      <c r="L698">
        <v>-0.8</v>
      </c>
      <c r="M698" s="11">
        <f t="shared" si="63"/>
        <v>23.5</v>
      </c>
      <c r="O698">
        <v>81</v>
      </c>
      <c r="P698">
        <f t="shared" si="64"/>
        <v>81</v>
      </c>
      <c r="R698" s="2">
        <f t="shared" si="65"/>
        <v>270.8</v>
      </c>
      <c r="T698" t="s">
        <v>531</v>
      </c>
    </row>
    <row r="699" spans="1:20" x14ac:dyDescent="0.25">
      <c r="A699" t="s">
        <v>1594</v>
      </c>
      <c r="B699" t="s">
        <v>1595</v>
      </c>
      <c r="C699">
        <v>29</v>
      </c>
      <c r="D699">
        <f t="shared" si="60"/>
        <v>71</v>
      </c>
      <c r="F699">
        <v>0.13</v>
      </c>
      <c r="G699" s="11">
        <f t="shared" si="61"/>
        <v>68.899999999999991</v>
      </c>
      <c r="I699">
        <v>-0.04</v>
      </c>
      <c r="J699" s="2">
        <f t="shared" si="62"/>
        <v>65</v>
      </c>
      <c r="L699">
        <v>-3.9</v>
      </c>
      <c r="M699" s="11">
        <f t="shared" si="63"/>
        <v>17.899999999999999</v>
      </c>
      <c r="O699">
        <v>48</v>
      </c>
      <c r="P699">
        <f t="shared" si="64"/>
        <v>48</v>
      </c>
      <c r="R699" s="2">
        <f t="shared" si="65"/>
        <v>270.8</v>
      </c>
      <c r="T699" t="s">
        <v>173</v>
      </c>
    </row>
    <row r="700" spans="1:20" x14ac:dyDescent="0.25">
      <c r="A700" t="s">
        <v>1596</v>
      </c>
      <c r="B700" t="s">
        <v>1597</v>
      </c>
      <c r="C700">
        <v>51</v>
      </c>
      <c r="D700">
        <f t="shared" si="60"/>
        <v>49</v>
      </c>
      <c r="F700">
        <v>0.06</v>
      </c>
      <c r="G700" s="11">
        <f t="shared" si="61"/>
        <v>45.800000000000004</v>
      </c>
      <c r="I700">
        <v>-7.0000000000000007E-2</v>
      </c>
      <c r="J700" s="2">
        <f t="shared" si="62"/>
        <v>77</v>
      </c>
      <c r="L700">
        <v>9.9</v>
      </c>
      <c r="M700" s="11">
        <f t="shared" si="63"/>
        <v>71.8</v>
      </c>
      <c r="O700">
        <v>27</v>
      </c>
      <c r="P700">
        <f t="shared" si="64"/>
        <v>27</v>
      </c>
      <c r="R700" s="2">
        <f t="shared" si="65"/>
        <v>270.60000000000002</v>
      </c>
      <c r="T700" t="s">
        <v>240</v>
      </c>
    </row>
    <row r="701" spans="1:20" x14ac:dyDescent="0.25">
      <c r="A701" t="s">
        <v>1598</v>
      </c>
      <c r="B701" t="s">
        <v>1599</v>
      </c>
      <c r="C701">
        <v>18</v>
      </c>
      <c r="D701">
        <f t="shared" si="60"/>
        <v>82</v>
      </c>
      <c r="F701">
        <v>0.27</v>
      </c>
      <c r="G701" s="11">
        <f t="shared" si="61"/>
        <v>83.1</v>
      </c>
      <c r="I701">
        <v>-0.03</v>
      </c>
      <c r="J701" s="2">
        <f t="shared" si="62"/>
        <v>59.4</v>
      </c>
      <c r="L701">
        <v>-6.6</v>
      </c>
      <c r="M701" s="11">
        <f t="shared" si="63"/>
        <v>14.099999999999998</v>
      </c>
      <c r="O701">
        <v>32</v>
      </c>
      <c r="P701">
        <f t="shared" si="64"/>
        <v>32</v>
      </c>
      <c r="R701" s="2">
        <f t="shared" si="65"/>
        <v>270.60000000000002</v>
      </c>
      <c r="T701" t="s">
        <v>173</v>
      </c>
    </row>
    <row r="702" spans="1:20" x14ac:dyDescent="0.25">
      <c r="A702" t="s">
        <v>1600</v>
      </c>
      <c r="B702" t="s">
        <v>1601</v>
      </c>
      <c r="C702">
        <v>45</v>
      </c>
      <c r="D702">
        <f t="shared" si="60"/>
        <v>55</v>
      </c>
      <c r="F702">
        <v>0.04</v>
      </c>
      <c r="G702" s="11">
        <f t="shared" si="61"/>
        <v>32.4</v>
      </c>
      <c r="I702">
        <v>-0.02</v>
      </c>
      <c r="J702" s="2">
        <f t="shared" si="62"/>
        <v>50.7</v>
      </c>
      <c r="L702">
        <v>6.8</v>
      </c>
      <c r="M702" s="11">
        <f t="shared" si="63"/>
        <v>57.9</v>
      </c>
      <c r="O702">
        <v>74</v>
      </c>
      <c r="P702">
        <f t="shared" si="64"/>
        <v>74</v>
      </c>
      <c r="R702" s="2">
        <f t="shared" si="65"/>
        <v>270</v>
      </c>
      <c r="T702" t="s">
        <v>508</v>
      </c>
    </row>
    <row r="703" spans="1:20" x14ac:dyDescent="0.25">
      <c r="A703" t="s">
        <v>1602</v>
      </c>
      <c r="B703" t="s">
        <v>1603</v>
      </c>
      <c r="C703">
        <v>46</v>
      </c>
      <c r="D703">
        <f t="shared" si="60"/>
        <v>54</v>
      </c>
      <c r="F703">
        <v>0.05</v>
      </c>
      <c r="G703" s="11">
        <f t="shared" si="61"/>
        <v>39.900000000000006</v>
      </c>
      <c r="I703">
        <v>-0.05</v>
      </c>
      <c r="J703" s="2">
        <f t="shared" si="62"/>
        <v>69.8</v>
      </c>
      <c r="L703">
        <v>12.2</v>
      </c>
      <c r="M703" s="11">
        <f t="shared" si="63"/>
        <v>79.3</v>
      </c>
      <c r="O703">
        <v>27</v>
      </c>
      <c r="P703">
        <f t="shared" si="64"/>
        <v>27</v>
      </c>
      <c r="R703" s="2">
        <f t="shared" si="65"/>
        <v>270</v>
      </c>
      <c r="T703" t="s">
        <v>130</v>
      </c>
    </row>
    <row r="704" spans="1:20" x14ac:dyDescent="0.25">
      <c r="A704" t="s">
        <v>1604</v>
      </c>
      <c r="B704" t="s">
        <v>1605</v>
      </c>
      <c r="C704">
        <v>33</v>
      </c>
      <c r="D704">
        <f t="shared" si="60"/>
        <v>67</v>
      </c>
      <c r="F704">
        <v>0.11</v>
      </c>
      <c r="G704" s="11">
        <f t="shared" si="61"/>
        <v>63.9</v>
      </c>
      <c r="I704">
        <v>-0.02</v>
      </c>
      <c r="J704" s="2">
        <f t="shared" si="62"/>
        <v>50.7</v>
      </c>
      <c r="L704">
        <v>-1.4</v>
      </c>
      <c r="M704" s="11">
        <f t="shared" si="63"/>
        <v>22.400000000000002</v>
      </c>
      <c r="O704">
        <v>66</v>
      </c>
      <c r="P704">
        <f t="shared" si="64"/>
        <v>66</v>
      </c>
      <c r="R704" s="2">
        <f t="shared" si="65"/>
        <v>270</v>
      </c>
      <c r="T704" t="s">
        <v>173</v>
      </c>
    </row>
    <row r="705" spans="1:20" x14ac:dyDescent="0.25">
      <c r="A705" t="s">
        <v>1606</v>
      </c>
      <c r="B705" t="s">
        <v>1607</v>
      </c>
      <c r="C705">
        <v>52</v>
      </c>
      <c r="D705">
        <f t="shared" si="60"/>
        <v>48</v>
      </c>
      <c r="F705">
        <v>0.06</v>
      </c>
      <c r="G705" s="11">
        <f t="shared" si="61"/>
        <v>45.800000000000004</v>
      </c>
      <c r="I705">
        <v>-0.05</v>
      </c>
      <c r="J705" s="2">
        <f t="shared" si="62"/>
        <v>69.8</v>
      </c>
      <c r="L705">
        <v>3.7</v>
      </c>
      <c r="M705" s="11">
        <f t="shared" si="63"/>
        <v>41.199999999999996</v>
      </c>
      <c r="O705">
        <v>65</v>
      </c>
      <c r="P705">
        <f t="shared" si="64"/>
        <v>65</v>
      </c>
      <c r="R705" s="2">
        <f t="shared" si="65"/>
        <v>269.8</v>
      </c>
      <c r="T705" t="s">
        <v>949</v>
      </c>
    </row>
    <row r="706" spans="1:20" x14ac:dyDescent="0.25">
      <c r="A706" t="s">
        <v>1608</v>
      </c>
      <c r="B706" t="s">
        <v>1609</v>
      </c>
      <c r="C706">
        <v>50</v>
      </c>
      <c r="D706">
        <f t="shared" ref="D706:D769" si="66">100-C706</f>
        <v>50</v>
      </c>
      <c r="F706">
        <v>0.05</v>
      </c>
      <c r="G706" s="11">
        <f t="shared" ref="G706:G769" si="67">(_xlfn.PERCENTRANK.INC(F$2:F$1737,F706))*100</f>
        <v>39.900000000000006</v>
      </c>
      <c r="I706">
        <v>-7.0000000000000007E-2</v>
      </c>
      <c r="J706" s="2">
        <f t="shared" ref="J706:J769" si="68">(1-(_xlfn.PERCENTRANK.INC(I$2:I$1737,I706)))*100</f>
        <v>77</v>
      </c>
      <c r="L706">
        <v>4.2</v>
      </c>
      <c r="M706" s="11">
        <f t="shared" ref="M706:M769" si="69">(_xlfn.PERCENTRANK.INC(L$2:L$1737,L706))*100</f>
        <v>43.8</v>
      </c>
      <c r="O706">
        <v>59</v>
      </c>
      <c r="P706">
        <f t="shared" ref="P706:P769" si="70">O706</f>
        <v>59</v>
      </c>
      <c r="R706" s="2">
        <f t="shared" ref="R706:R769" si="71">P706+M706+J706+G706+D706</f>
        <v>269.70000000000005</v>
      </c>
      <c r="T706" t="s">
        <v>395</v>
      </c>
    </row>
    <row r="707" spans="1:20" x14ac:dyDescent="0.25">
      <c r="A707" t="s">
        <v>1610</v>
      </c>
      <c r="B707" t="s">
        <v>1611</v>
      </c>
      <c r="C707">
        <v>62</v>
      </c>
      <c r="D707">
        <f t="shared" si="66"/>
        <v>38</v>
      </c>
      <c r="F707">
        <v>0.02</v>
      </c>
      <c r="G707" s="11">
        <f t="shared" si="67"/>
        <v>14.299999999999999</v>
      </c>
      <c r="I707">
        <v>-0.02</v>
      </c>
      <c r="J707" s="2">
        <f t="shared" si="68"/>
        <v>50.7</v>
      </c>
      <c r="L707">
        <v>11.8</v>
      </c>
      <c r="M707" s="11">
        <f t="shared" si="69"/>
        <v>77.7</v>
      </c>
      <c r="O707">
        <v>89</v>
      </c>
      <c r="P707">
        <f t="shared" si="70"/>
        <v>89</v>
      </c>
      <c r="R707" s="2">
        <f t="shared" si="71"/>
        <v>269.7</v>
      </c>
      <c r="T707" t="s">
        <v>942</v>
      </c>
    </row>
    <row r="708" spans="1:20" x14ac:dyDescent="0.25">
      <c r="A708" t="s">
        <v>1612</v>
      </c>
      <c r="B708" t="s">
        <v>1613</v>
      </c>
      <c r="C708">
        <v>29</v>
      </c>
      <c r="D708">
        <f t="shared" si="66"/>
        <v>71</v>
      </c>
      <c r="F708">
        <v>0.04</v>
      </c>
      <c r="G708" s="11">
        <f t="shared" si="67"/>
        <v>32.4</v>
      </c>
      <c r="I708">
        <v>-0.03</v>
      </c>
      <c r="J708" s="2">
        <f t="shared" si="68"/>
        <v>59.4</v>
      </c>
      <c r="L708">
        <v>9.3000000000000007</v>
      </c>
      <c r="M708" s="11">
        <f t="shared" si="69"/>
        <v>69.599999999999994</v>
      </c>
      <c r="O708">
        <v>37</v>
      </c>
      <c r="P708">
        <f t="shared" si="70"/>
        <v>37</v>
      </c>
      <c r="R708" s="2">
        <f t="shared" si="71"/>
        <v>269.39999999999998</v>
      </c>
      <c r="T708" t="s">
        <v>130</v>
      </c>
    </row>
    <row r="709" spans="1:20" x14ac:dyDescent="0.25">
      <c r="A709" t="s">
        <v>1614</v>
      </c>
      <c r="B709" t="s">
        <v>1615</v>
      </c>
      <c r="C709">
        <v>59</v>
      </c>
      <c r="D709">
        <f t="shared" si="66"/>
        <v>41</v>
      </c>
      <c r="F709">
        <v>0.12</v>
      </c>
      <c r="G709" s="11">
        <f t="shared" si="67"/>
        <v>66.600000000000009</v>
      </c>
      <c r="I709">
        <v>-0.04</v>
      </c>
      <c r="J709" s="2">
        <f t="shared" si="68"/>
        <v>65</v>
      </c>
      <c r="L709">
        <v>4.9000000000000004</v>
      </c>
      <c r="M709" s="11">
        <f t="shared" si="69"/>
        <v>47.699999999999996</v>
      </c>
      <c r="O709">
        <v>49</v>
      </c>
      <c r="P709">
        <f t="shared" si="70"/>
        <v>49</v>
      </c>
      <c r="R709" s="2">
        <f t="shared" si="71"/>
        <v>269.3</v>
      </c>
      <c r="T709" t="s">
        <v>592</v>
      </c>
    </row>
    <row r="710" spans="1:20" x14ac:dyDescent="0.25">
      <c r="A710" t="s">
        <v>1616</v>
      </c>
      <c r="B710" t="s">
        <v>1617</v>
      </c>
      <c r="C710">
        <v>38</v>
      </c>
      <c r="D710">
        <f t="shared" si="66"/>
        <v>62</v>
      </c>
      <c r="F710">
        <v>0.06</v>
      </c>
      <c r="G710" s="11">
        <f t="shared" si="67"/>
        <v>45.800000000000004</v>
      </c>
      <c r="I710">
        <v>-0.04</v>
      </c>
      <c r="J710" s="2">
        <f t="shared" si="68"/>
        <v>65</v>
      </c>
      <c r="L710">
        <v>2.9</v>
      </c>
      <c r="M710" s="11">
        <f t="shared" si="69"/>
        <v>37.4</v>
      </c>
      <c r="O710">
        <v>59</v>
      </c>
      <c r="P710">
        <f t="shared" si="70"/>
        <v>59</v>
      </c>
      <c r="R710" s="2">
        <f t="shared" si="71"/>
        <v>269.20000000000005</v>
      </c>
      <c r="T710" t="s">
        <v>110</v>
      </c>
    </row>
    <row r="711" spans="1:20" x14ac:dyDescent="0.25">
      <c r="A711" t="s">
        <v>1618</v>
      </c>
      <c r="B711" t="s">
        <v>1619</v>
      </c>
      <c r="C711">
        <v>16</v>
      </c>
      <c r="D711">
        <f t="shared" si="66"/>
        <v>84</v>
      </c>
      <c r="F711">
        <v>0.25</v>
      </c>
      <c r="G711" s="11">
        <f t="shared" si="67"/>
        <v>81.899999999999991</v>
      </c>
      <c r="I711">
        <v>-0.01</v>
      </c>
      <c r="J711" s="2">
        <f t="shared" si="68"/>
        <v>40.400000000000006</v>
      </c>
      <c r="L711">
        <v>0.5</v>
      </c>
      <c r="M711" s="11">
        <f t="shared" si="69"/>
        <v>26.900000000000002</v>
      </c>
      <c r="O711">
        <v>36</v>
      </c>
      <c r="P711">
        <f t="shared" si="70"/>
        <v>36</v>
      </c>
      <c r="R711" s="2">
        <f t="shared" si="71"/>
        <v>269.2</v>
      </c>
      <c r="T711" t="s">
        <v>592</v>
      </c>
    </row>
    <row r="712" spans="1:20" x14ac:dyDescent="0.25">
      <c r="A712" t="s">
        <v>1620</v>
      </c>
      <c r="B712" t="s">
        <v>1621</v>
      </c>
      <c r="C712">
        <v>48</v>
      </c>
      <c r="D712">
        <f t="shared" si="66"/>
        <v>52</v>
      </c>
      <c r="F712">
        <v>0.08</v>
      </c>
      <c r="G712" s="11">
        <f t="shared" si="67"/>
        <v>55.1</v>
      </c>
      <c r="I712">
        <v>-0.03</v>
      </c>
      <c r="J712" s="2">
        <f t="shared" si="68"/>
        <v>59.4</v>
      </c>
      <c r="L712">
        <v>8.5</v>
      </c>
      <c r="M712" s="11">
        <f t="shared" si="69"/>
        <v>65.600000000000009</v>
      </c>
      <c r="O712">
        <v>37</v>
      </c>
      <c r="P712">
        <f t="shared" si="70"/>
        <v>37</v>
      </c>
      <c r="R712" s="2">
        <f t="shared" si="71"/>
        <v>269.10000000000002</v>
      </c>
      <c r="T712" t="s">
        <v>151</v>
      </c>
    </row>
    <row r="713" spans="1:20" x14ac:dyDescent="0.25">
      <c r="A713" t="s">
        <v>1622</v>
      </c>
      <c r="B713" t="s">
        <v>1623</v>
      </c>
      <c r="C713">
        <v>36</v>
      </c>
      <c r="D713">
        <f t="shared" si="66"/>
        <v>64</v>
      </c>
      <c r="F713">
        <v>0.1</v>
      </c>
      <c r="G713" s="11">
        <f t="shared" si="67"/>
        <v>61.199999999999996</v>
      </c>
      <c r="I713">
        <v>-0.01</v>
      </c>
      <c r="J713" s="2">
        <f t="shared" si="68"/>
        <v>40.400000000000006</v>
      </c>
      <c r="L713">
        <v>1.1000000000000001</v>
      </c>
      <c r="M713" s="11">
        <f t="shared" si="69"/>
        <v>28.999999999999996</v>
      </c>
      <c r="O713">
        <v>74</v>
      </c>
      <c r="P713">
        <f t="shared" si="70"/>
        <v>74</v>
      </c>
      <c r="R713" s="2">
        <f t="shared" si="71"/>
        <v>268.60000000000002</v>
      </c>
      <c r="T713" t="s">
        <v>526</v>
      </c>
    </row>
    <row r="714" spans="1:20" x14ac:dyDescent="0.25">
      <c r="A714" t="s">
        <v>1624</v>
      </c>
      <c r="B714" t="s">
        <v>1625</v>
      </c>
      <c r="C714">
        <v>73</v>
      </c>
      <c r="D714">
        <f t="shared" si="66"/>
        <v>27</v>
      </c>
      <c r="F714">
        <v>0.15</v>
      </c>
      <c r="G714" s="11">
        <f t="shared" si="67"/>
        <v>72.3</v>
      </c>
      <c r="I714">
        <v>-0.04</v>
      </c>
      <c r="J714" s="2">
        <f t="shared" si="68"/>
        <v>65</v>
      </c>
      <c r="L714">
        <v>15.9</v>
      </c>
      <c r="M714" s="11">
        <f t="shared" si="69"/>
        <v>86.2</v>
      </c>
      <c r="O714">
        <v>18</v>
      </c>
      <c r="P714">
        <f t="shared" si="70"/>
        <v>18</v>
      </c>
      <c r="R714" s="2">
        <f t="shared" si="71"/>
        <v>268.5</v>
      </c>
      <c r="T714" t="s">
        <v>428</v>
      </c>
    </row>
    <row r="715" spans="1:20" x14ac:dyDescent="0.25">
      <c r="A715" t="s">
        <v>1626</v>
      </c>
      <c r="B715" t="s">
        <v>1627</v>
      </c>
      <c r="C715">
        <v>34</v>
      </c>
      <c r="D715">
        <f t="shared" si="66"/>
        <v>66</v>
      </c>
      <c r="F715">
        <v>0.04</v>
      </c>
      <c r="G715" s="11">
        <f t="shared" si="67"/>
        <v>32.4</v>
      </c>
      <c r="I715">
        <v>-0.03</v>
      </c>
      <c r="J715" s="2">
        <f t="shared" si="68"/>
        <v>59.4</v>
      </c>
      <c r="L715">
        <v>17.8</v>
      </c>
      <c r="M715" s="11">
        <f t="shared" si="69"/>
        <v>88.5</v>
      </c>
      <c r="O715">
        <v>22</v>
      </c>
      <c r="P715">
        <f t="shared" si="70"/>
        <v>22</v>
      </c>
      <c r="R715" s="2">
        <f t="shared" si="71"/>
        <v>268.3</v>
      </c>
      <c r="T715" t="s">
        <v>811</v>
      </c>
    </row>
    <row r="716" spans="1:20" x14ac:dyDescent="0.25">
      <c r="A716" t="s">
        <v>1628</v>
      </c>
      <c r="B716" t="s">
        <v>1629</v>
      </c>
      <c r="C716">
        <v>17</v>
      </c>
      <c r="D716">
        <f t="shared" si="66"/>
        <v>83</v>
      </c>
      <c r="F716">
        <v>0.15</v>
      </c>
      <c r="G716" s="11">
        <f t="shared" si="67"/>
        <v>72.3</v>
      </c>
      <c r="I716">
        <v>0.03</v>
      </c>
      <c r="J716" s="2">
        <f t="shared" si="68"/>
        <v>20.899999999999995</v>
      </c>
      <c r="L716">
        <v>0.2</v>
      </c>
      <c r="M716" s="11">
        <f t="shared" si="69"/>
        <v>25.8</v>
      </c>
      <c r="O716">
        <v>66</v>
      </c>
      <c r="P716">
        <f t="shared" si="70"/>
        <v>66</v>
      </c>
      <c r="R716" s="2">
        <f t="shared" si="71"/>
        <v>268</v>
      </c>
      <c r="T716" t="s">
        <v>471</v>
      </c>
    </row>
    <row r="717" spans="1:20" x14ac:dyDescent="0.25">
      <c r="A717" t="s">
        <v>1630</v>
      </c>
      <c r="B717" t="s">
        <v>1631</v>
      </c>
      <c r="C717">
        <v>50</v>
      </c>
      <c r="D717">
        <f t="shared" si="66"/>
        <v>50</v>
      </c>
      <c r="F717">
        <v>7.0000000000000007E-2</v>
      </c>
      <c r="G717" s="11">
        <f t="shared" si="67"/>
        <v>51</v>
      </c>
      <c r="I717">
        <v>-0.05</v>
      </c>
      <c r="J717" s="2">
        <f t="shared" si="68"/>
        <v>69.8</v>
      </c>
      <c r="L717">
        <v>1.4</v>
      </c>
      <c r="M717" s="11">
        <f t="shared" si="69"/>
        <v>30</v>
      </c>
      <c r="O717">
        <v>67</v>
      </c>
      <c r="P717">
        <f t="shared" si="70"/>
        <v>67</v>
      </c>
      <c r="R717" s="2">
        <f t="shared" si="71"/>
        <v>267.8</v>
      </c>
      <c r="T717" t="s">
        <v>395</v>
      </c>
    </row>
    <row r="718" spans="1:20" x14ac:dyDescent="0.25">
      <c r="A718" t="s">
        <v>1632</v>
      </c>
      <c r="B718" t="s">
        <v>1633</v>
      </c>
      <c r="C718">
        <v>43</v>
      </c>
      <c r="D718">
        <f t="shared" si="66"/>
        <v>57</v>
      </c>
      <c r="F718">
        <v>0.03</v>
      </c>
      <c r="G718" s="11">
        <f t="shared" si="67"/>
        <v>23.9</v>
      </c>
      <c r="I718">
        <v>-0.04</v>
      </c>
      <c r="J718" s="2">
        <f t="shared" si="68"/>
        <v>65</v>
      </c>
      <c r="L718">
        <v>16.399999999999999</v>
      </c>
      <c r="M718" s="11">
        <f t="shared" si="69"/>
        <v>86.9</v>
      </c>
      <c r="O718">
        <v>35</v>
      </c>
      <c r="P718">
        <f t="shared" si="70"/>
        <v>35</v>
      </c>
      <c r="R718" s="2">
        <f t="shared" si="71"/>
        <v>267.8</v>
      </c>
      <c r="T718" t="s">
        <v>151</v>
      </c>
    </row>
    <row r="719" spans="1:20" x14ac:dyDescent="0.25">
      <c r="A719" t="s">
        <v>1634</v>
      </c>
      <c r="B719" t="s">
        <v>1635</v>
      </c>
      <c r="C719">
        <v>31</v>
      </c>
      <c r="D719">
        <f t="shared" si="66"/>
        <v>69</v>
      </c>
      <c r="F719">
        <v>0.43</v>
      </c>
      <c r="G719" s="11">
        <f t="shared" si="67"/>
        <v>90.3</v>
      </c>
      <c r="I719">
        <v>0.06</v>
      </c>
      <c r="J719" s="2">
        <f t="shared" si="68"/>
        <v>13.4</v>
      </c>
      <c r="L719">
        <v>-34.9</v>
      </c>
      <c r="M719" s="11">
        <f t="shared" si="69"/>
        <v>3.1</v>
      </c>
      <c r="O719">
        <v>92</v>
      </c>
      <c r="P719">
        <f t="shared" si="70"/>
        <v>92</v>
      </c>
      <c r="R719" s="2">
        <f t="shared" si="71"/>
        <v>267.8</v>
      </c>
      <c r="T719" t="s">
        <v>841</v>
      </c>
    </row>
    <row r="720" spans="1:20" x14ac:dyDescent="0.25">
      <c r="A720" t="s">
        <v>1636</v>
      </c>
      <c r="B720" t="s">
        <v>1637</v>
      </c>
      <c r="C720">
        <v>28</v>
      </c>
      <c r="D720">
        <f t="shared" si="66"/>
        <v>72</v>
      </c>
      <c r="F720">
        <v>0.01</v>
      </c>
      <c r="G720" s="11">
        <f t="shared" si="67"/>
        <v>4</v>
      </c>
      <c r="I720">
        <v>-0.13</v>
      </c>
      <c r="J720" s="2">
        <f t="shared" si="68"/>
        <v>86.4</v>
      </c>
      <c r="L720">
        <v>19.600000000000001</v>
      </c>
      <c r="M720" s="11">
        <f t="shared" si="69"/>
        <v>90.3</v>
      </c>
      <c r="O720">
        <v>15</v>
      </c>
      <c r="P720">
        <f t="shared" si="70"/>
        <v>15</v>
      </c>
      <c r="R720" s="2">
        <f t="shared" si="71"/>
        <v>267.7</v>
      </c>
      <c r="T720" t="s">
        <v>557</v>
      </c>
    </row>
    <row r="721" spans="1:20" x14ac:dyDescent="0.25">
      <c r="A721" t="s">
        <v>1638</v>
      </c>
      <c r="B721" t="s">
        <v>1639</v>
      </c>
      <c r="C721">
        <v>49</v>
      </c>
      <c r="D721">
        <f t="shared" si="66"/>
        <v>51</v>
      </c>
      <c r="F721">
        <v>0.04</v>
      </c>
      <c r="G721" s="11">
        <f t="shared" si="67"/>
        <v>32.4</v>
      </c>
      <c r="I721">
        <v>-0.03</v>
      </c>
      <c r="J721" s="2">
        <f t="shared" si="68"/>
        <v>59.4</v>
      </c>
      <c r="L721">
        <v>10.199999999999999</v>
      </c>
      <c r="M721" s="11">
        <f t="shared" si="69"/>
        <v>72.899999999999991</v>
      </c>
      <c r="O721">
        <v>52</v>
      </c>
      <c r="P721">
        <f t="shared" si="70"/>
        <v>52</v>
      </c>
      <c r="R721" s="2">
        <f t="shared" si="71"/>
        <v>267.7</v>
      </c>
      <c r="T721" t="s">
        <v>437</v>
      </c>
    </row>
    <row r="722" spans="1:20" x14ac:dyDescent="0.25">
      <c r="A722" t="s">
        <v>1640</v>
      </c>
      <c r="B722" t="s">
        <v>1641</v>
      </c>
      <c r="C722">
        <v>56</v>
      </c>
      <c r="D722">
        <f t="shared" si="66"/>
        <v>44</v>
      </c>
      <c r="F722">
        <v>0.06</v>
      </c>
      <c r="G722" s="11">
        <f t="shared" si="67"/>
        <v>45.800000000000004</v>
      </c>
      <c r="I722">
        <v>-0.04</v>
      </c>
      <c r="J722" s="2">
        <f t="shared" si="68"/>
        <v>65</v>
      </c>
      <c r="L722">
        <v>-2.2000000000000002</v>
      </c>
      <c r="M722" s="11">
        <f t="shared" si="69"/>
        <v>20.8</v>
      </c>
      <c r="O722">
        <v>92</v>
      </c>
      <c r="P722">
        <f t="shared" si="70"/>
        <v>92</v>
      </c>
      <c r="R722" s="2">
        <f t="shared" si="71"/>
        <v>267.60000000000002</v>
      </c>
      <c r="T722" t="s">
        <v>841</v>
      </c>
    </row>
    <row r="723" spans="1:20" x14ac:dyDescent="0.25">
      <c r="A723" t="s">
        <v>1642</v>
      </c>
      <c r="B723" t="s">
        <v>1643</v>
      </c>
      <c r="C723">
        <v>60</v>
      </c>
      <c r="D723">
        <f t="shared" si="66"/>
        <v>40</v>
      </c>
      <c r="F723">
        <v>0.04</v>
      </c>
      <c r="G723" s="11">
        <f t="shared" si="67"/>
        <v>32.4</v>
      </c>
      <c r="I723">
        <v>-7.0000000000000007E-2</v>
      </c>
      <c r="J723" s="2">
        <f t="shared" si="68"/>
        <v>77</v>
      </c>
      <c r="L723">
        <v>8.4</v>
      </c>
      <c r="M723" s="11">
        <f t="shared" si="69"/>
        <v>65.2</v>
      </c>
      <c r="O723">
        <v>53</v>
      </c>
      <c r="P723">
        <f t="shared" si="70"/>
        <v>53</v>
      </c>
      <c r="R723" s="2">
        <f t="shared" si="71"/>
        <v>267.60000000000002</v>
      </c>
      <c r="T723" t="s">
        <v>260</v>
      </c>
    </row>
    <row r="724" spans="1:20" x14ac:dyDescent="0.25">
      <c r="A724" t="s">
        <v>1644</v>
      </c>
      <c r="B724" t="s">
        <v>1645</v>
      </c>
      <c r="C724">
        <v>52</v>
      </c>
      <c r="D724">
        <f t="shared" si="66"/>
        <v>48</v>
      </c>
      <c r="F724">
        <v>0.06</v>
      </c>
      <c r="G724" s="11">
        <f t="shared" si="67"/>
        <v>45.800000000000004</v>
      </c>
      <c r="I724">
        <v>-0.02</v>
      </c>
      <c r="J724" s="2">
        <f t="shared" si="68"/>
        <v>50.7</v>
      </c>
      <c r="L724">
        <v>7</v>
      </c>
      <c r="M724" s="11">
        <f t="shared" si="69"/>
        <v>59</v>
      </c>
      <c r="O724">
        <v>64</v>
      </c>
      <c r="P724">
        <f t="shared" si="70"/>
        <v>64</v>
      </c>
      <c r="R724" s="2">
        <f t="shared" si="71"/>
        <v>267.5</v>
      </c>
      <c r="T724" t="s">
        <v>876</v>
      </c>
    </row>
    <row r="725" spans="1:20" x14ac:dyDescent="0.25">
      <c r="A725" t="s">
        <v>1646</v>
      </c>
      <c r="B725" t="s">
        <v>1647</v>
      </c>
      <c r="C725">
        <v>40</v>
      </c>
      <c r="D725">
        <f t="shared" si="66"/>
        <v>60</v>
      </c>
      <c r="F725">
        <v>0.05</v>
      </c>
      <c r="G725" s="11">
        <f t="shared" si="67"/>
        <v>39.900000000000006</v>
      </c>
      <c r="I725">
        <v>-0.02</v>
      </c>
      <c r="J725" s="2">
        <f t="shared" si="68"/>
        <v>50.7</v>
      </c>
      <c r="L725">
        <v>6.8</v>
      </c>
      <c r="M725" s="11">
        <f t="shared" si="69"/>
        <v>57.9</v>
      </c>
      <c r="O725">
        <v>59</v>
      </c>
      <c r="P725">
        <f t="shared" si="70"/>
        <v>59</v>
      </c>
      <c r="R725" s="2">
        <f t="shared" si="71"/>
        <v>267.5</v>
      </c>
      <c r="T725" t="s">
        <v>333</v>
      </c>
    </row>
    <row r="726" spans="1:20" x14ac:dyDescent="0.25">
      <c r="A726" t="s">
        <v>1648</v>
      </c>
      <c r="B726" t="s">
        <v>1649</v>
      </c>
      <c r="C726">
        <v>32</v>
      </c>
      <c r="D726">
        <f t="shared" si="66"/>
        <v>68</v>
      </c>
      <c r="F726">
        <v>0.1</v>
      </c>
      <c r="G726" s="11">
        <f t="shared" si="67"/>
        <v>61.199999999999996</v>
      </c>
      <c r="I726">
        <v>-0.03</v>
      </c>
      <c r="J726" s="2">
        <f t="shared" si="68"/>
        <v>59.4</v>
      </c>
      <c r="L726">
        <v>4.2</v>
      </c>
      <c r="M726" s="11">
        <f t="shared" si="69"/>
        <v>43.8</v>
      </c>
      <c r="O726">
        <v>35</v>
      </c>
      <c r="P726">
        <f t="shared" si="70"/>
        <v>35</v>
      </c>
      <c r="R726" s="2">
        <f t="shared" si="71"/>
        <v>267.39999999999998</v>
      </c>
      <c r="T726" t="s">
        <v>162</v>
      </c>
    </row>
    <row r="727" spans="1:20" x14ac:dyDescent="0.25">
      <c r="A727" t="s">
        <v>1650</v>
      </c>
      <c r="B727" t="s">
        <v>1651</v>
      </c>
      <c r="C727">
        <v>18</v>
      </c>
      <c r="D727">
        <f t="shared" si="66"/>
        <v>82</v>
      </c>
      <c r="F727">
        <v>0.22</v>
      </c>
      <c r="G727" s="11">
        <f t="shared" si="67"/>
        <v>79.100000000000009</v>
      </c>
      <c r="I727">
        <v>0.1</v>
      </c>
      <c r="J727" s="2">
        <f t="shared" si="68"/>
        <v>6.2999999999999945</v>
      </c>
      <c r="L727">
        <v>5.2</v>
      </c>
      <c r="M727" s="11">
        <f t="shared" si="69"/>
        <v>49.7</v>
      </c>
      <c r="O727">
        <v>50</v>
      </c>
      <c r="P727">
        <f t="shared" si="70"/>
        <v>50</v>
      </c>
      <c r="R727" s="2">
        <f t="shared" si="71"/>
        <v>267.10000000000002</v>
      </c>
      <c r="T727" t="s">
        <v>237</v>
      </c>
    </row>
    <row r="728" spans="1:20" x14ac:dyDescent="0.25">
      <c r="A728" t="s">
        <v>1652</v>
      </c>
      <c r="B728" t="s">
        <v>1653</v>
      </c>
      <c r="C728">
        <v>23</v>
      </c>
      <c r="D728">
        <f t="shared" si="66"/>
        <v>77</v>
      </c>
      <c r="F728">
        <v>0.14000000000000001</v>
      </c>
      <c r="G728" s="11">
        <f t="shared" si="67"/>
        <v>70.7</v>
      </c>
      <c r="I728">
        <v>-0.02</v>
      </c>
      <c r="J728" s="2">
        <f t="shared" si="68"/>
        <v>50.7</v>
      </c>
      <c r="L728">
        <v>-2.5</v>
      </c>
      <c r="M728" s="11">
        <f t="shared" si="69"/>
        <v>20.3</v>
      </c>
      <c r="O728">
        <v>48</v>
      </c>
      <c r="P728">
        <f t="shared" si="70"/>
        <v>48</v>
      </c>
      <c r="R728" s="2">
        <f t="shared" si="71"/>
        <v>266.7</v>
      </c>
      <c r="T728" t="s">
        <v>523</v>
      </c>
    </row>
    <row r="729" spans="1:20" x14ac:dyDescent="0.25">
      <c r="A729" t="s">
        <v>1654</v>
      </c>
      <c r="B729" t="s">
        <v>1655</v>
      </c>
      <c r="C729">
        <v>21</v>
      </c>
      <c r="D729">
        <f t="shared" si="66"/>
        <v>79</v>
      </c>
      <c r="F729">
        <v>0.4</v>
      </c>
      <c r="G729" s="11">
        <f t="shared" si="67"/>
        <v>89.3</v>
      </c>
      <c r="I729">
        <v>-0.03</v>
      </c>
      <c r="J729" s="2">
        <f t="shared" si="68"/>
        <v>59.4</v>
      </c>
      <c r="L729">
        <v>-17.3</v>
      </c>
      <c r="M729" s="11">
        <f t="shared" si="69"/>
        <v>7.1999999999999993</v>
      </c>
      <c r="O729">
        <v>31</v>
      </c>
      <c r="P729">
        <f t="shared" si="70"/>
        <v>31</v>
      </c>
      <c r="R729" s="2">
        <f t="shared" si="71"/>
        <v>265.89999999999998</v>
      </c>
      <c r="T729" t="s">
        <v>133</v>
      </c>
    </row>
    <row r="730" spans="1:20" x14ac:dyDescent="0.25">
      <c r="A730" t="s">
        <v>1656</v>
      </c>
      <c r="B730" t="s">
        <v>1657</v>
      </c>
      <c r="C730">
        <v>48</v>
      </c>
      <c r="D730">
        <f t="shared" si="66"/>
        <v>52</v>
      </c>
      <c r="F730">
        <v>0.03</v>
      </c>
      <c r="G730" s="11">
        <f t="shared" si="67"/>
        <v>23.9</v>
      </c>
      <c r="I730">
        <v>-0.03</v>
      </c>
      <c r="J730" s="2">
        <f t="shared" si="68"/>
        <v>59.4</v>
      </c>
      <c r="L730">
        <v>7.1</v>
      </c>
      <c r="M730" s="11">
        <f t="shared" si="69"/>
        <v>59.4</v>
      </c>
      <c r="O730">
        <v>71</v>
      </c>
      <c r="P730">
        <f t="shared" si="70"/>
        <v>71</v>
      </c>
      <c r="R730" s="2">
        <f t="shared" si="71"/>
        <v>265.70000000000005</v>
      </c>
      <c r="T730" t="s">
        <v>772</v>
      </c>
    </row>
    <row r="731" spans="1:20" x14ac:dyDescent="0.25">
      <c r="A731" t="s">
        <v>1658</v>
      </c>
      <c r="B731" t="s">
        <v>1659</v>
      </c>
      <c r="C731">
        <v>34</v>
      </c>
      <c r="D731">
        <f t="shared" si="66"/>
        <v>66</v>
      </c>
      <c r="F731">
        <v>0.04</v>
      </c>
      <c r="G731" s="11">
        <f t="shared" si="67"/>
        <v>32.4</v>
      </c>
      <c r="I731">
        <v>0.01</v>
      </c>
      <c r="J731" s="2">
        <f t="shared" si="68"/>
        <v>29.800000000000004</v>
      </c>
      <c r="L731">
        <v>14.6</v>
      </c>
      <c r="M731" s="11">
        <f t="shared" si="69"/>
        <v>84.399999999999991</v>
      </c>
      <c r="O731">
        <v>53</v>
      </c>
      <c r="P731">
        <f t="shared" si="70"/>
        <v>53</v>
      </c>
      <c r="R731" s="2">
        <f t="shared" si="71"/>
        <v>265.60000000000002</v>
      </c>
      <c r="T731" t="s">
        <v>154</v>
      </c>
    </row>
    <row r="732" spans="1:20" x14ac:dyDescent="0.25">
      <c r="A732" t="s">
        <v>1660</v>
      </c>
      <c r="B732" t="s">
        <v>1661</v>
      </c>
      <c r="C732">
        <v>52</v>
      </c>
      <c r="D732">
        <f t="shared" si="66"/>
        <v>48</v>
      </c>
      <c r="F732">
        <v>0.08</v>
      </c>
      <c r="G732" s="11">
        <f t="shared" si="67"/>
        <v>55.1</v>
      </c>
      <c r="I732">
        <v>-0.04</v>
      </c>
      <c r="J732" s="2">
        <f t="shared" si="68"/>
        <v>65</v>
      </c>
      <c r="L732">
        <v>8.8000000000000007</v>
      </c>
      <c r="M732" s="11">
        <f t="shared" si="69"/>
        <v>67.400000000000006</v>
      </c>
      <c r="O732">
        <v>30</v>
      </c>
      <c r="P732">
        <f t="shared" si="70"/>
        <v>30</v>
      </c>
      <c r="R732" s="2">
        <f t="shared" si="71"/>
        <v>265.5</v>
      </c>
      <c r="T732" t="s">
        <v>130</v>
      </c>
    </row>
    <row r="733" spans="1:20" x14ac:dyDescent="0.25">
      <c r="A733" t="s">
        <v>1662</v>
      </c>
      <c r="B733" t="s">
        <v>1663</v>
      </c>
      <c r="C733">
        <v>37</v>
      </c>
      <c r="D733">
        <f t="shared" si="66"/>
        <v>63</v>
      </c>
      <c r="F733">
        <v>0.15</v>
      </c>
      <c r="G733" s="11">
        <f t="shared" si="67"/>
        <v>72.3</v>
      </c>
      <c r="I733">
        <v>-0.04</v>
      </c>
      <c r="J733" s="2">
        <f t="shared" si="68"/>
        <v>65</v>
      </c>
      <c r="L733">
        <v>-3.8</v>
      </c>
      <c r="M733" s="11">
        <f t="shared" si="69"/>
        <v>18</v>
      </c>
      <c r="O733">
        <v>47</v>
      </c>
      <c r="P733">
        <f t="shared" si="70"/>
        <v>47</v>
      </c>
      <c r="R733" s="2">
        <f t="shared" si="71"/>
        <v>265.3</v>
      </c>
      <c r="T733" t="s">
        <v>409</v>
      </c>
    </row>
    <row r="734" spans="1:20" x14ac:dyDescent="0.25">
      <c r="A734" t="s">
        <v>1664</v>
      </c>
      <c r="B734" t="s">
        <v>1665</v>
      </c>
      <c r="C734">
        <v>51</v>
      </c>
      <c r="D734">
        <f t="shared" si="66"/>
        <v>49</v>
      </c>
      <c r="F734">
        <v>0.08</v>
      </c>
      <c r="G734" s="11">
        <f t="shared" si="67"/>
        <v>55.1</v>
      </c>
      <c r="I734">
        <v>-0.04</v>
      </c>
      <c r="J734" s="2">
        <f t="shared" si="68"/>
        <v>65</v>
      </c>
      <c r="L734">
        <v>-4.3</v>
      </c>
      <c r="M734" s="11">
        <f t="shared" si="69"/>
        <v>17.2</v>
      </c>
      <c r="O734">
        <v>79</v>
      </c>
      <c r="P734">
        <f t="shared" si="70"/>
        <v>79</v>
      </c>
      <c r="R734" s="2">
        <f t="shared" si="71"/>
        <v>265.29999999999995</v>
      </c>
      <c r="T734" t="s">
        <v>841</v>
      </c>
    </row>
    <row r="735" spans="1:20" x14ac:dyDescent="0.25">
      <c r="A735" t="s">
        <v>1666</v>
      </c>
      <c r="B735" t="s">
        <v>1667</v>
      </c>
      <c r="C735">
        <v>82</v>
      </c>
      <c r="D735">
        <f t="shared" si="66"/>
        <v>18</v>
      </c>
      <c r="F735">
        <v>0.06</v>
      </c>
      <c r="G735" s="11">
        <f t="shared" si="67"/>
        <v>45.800000000000004</v>
      </c>
      <c r="I735">
        <v>-0.08</v>
      </c>
      <c r="J735" s="2">
        <f t="shared" si="68"/>
        <v>79.3</v>
      </c>
      <c r="L735">
        <v>3.4</v>
      </c>
      <c r="M735" s="11">
        <f t="shared" si="69"/>
        <v>40.1</v>
      </c>
      <c r="O735">
        <v>82</v>
      </c>
      <c r="P735">
        <f t="shared" si="70"/>
        <v>82</v>
      </c>
      <c r="R735" s="2">
        <f t="shared" si="71"/>
        <v>265.2</v>
      </c>
      <c r="T735" t="s">
        <v>949</v>
      </c>
    </row>
    <row r="736" spans="1:20" x14ac:dyDescent="0.25">
      <c r="A736" t="s">
        <v>1668</v>
      </c>
      <c r="B736" t="s">
        <v>1669</v>
      </c>
      <c r="C736">
        <v>32</v>
      </c>
      <c r="D736">
        <f t="shared" si="66"/>
        <v>68</v>
      </c>
      <c r="F736">
        <v>7.0000000000000007E-2</v>
      </c>
      <c r="G736" s="11">
        <f t="shared" si="67"/>
        <v>51</v>
      </c>
      <c r="I736">
        <v>-0.02</v>
      </c>
      <c r="J736" s="2">
        <f t="shared" si="68"/>
        <v>50.7</v>
      </c>
      <c r="L736">
        <v>4.3</v>
      </c>
      <c r="M736" s="11">
        <f t="shared" si="69"/>
        <v>44.4</v>
      </c>
      <c r="O736">
        <v>51</v>
      </c>
      <c r="P736">
        <f t="shared" si="70"/>
        <v>51</v>
      </c>
      <c r="R736" s="2">
        <f t="shared" si="71"/>
        <v>265.10000000000002</v>
      </c>
      <c r="T736" t="s">
        <v>557</v>
      </c>
    </row>
    <row r="737" spans="1:20" x14ac:dyDescent="0.25">
      <c r="A737" t="s">
        <v>1670</v>
      </c>
      <c r="B737" t="s">
        <v>1671</v>
      </c>
      <c r="C737">
        <v>47</v>
      </c>
      <c r="D737">
        <f t="shared" si="66"/>
        <v>53</v>
      </c>
      <c r="F737">
        <v>0.08</v>
      </c>
      <c r="G737" s="11">
        <f t="shared" si="67"/>
        <v>55.1</v>
      </c>
      <c r="I737">
        <v>-7.0000000000000007E-2</v>
      </c>
      <c r="J737" s="2">
        <f t="shared" si="68"/>
        <v>77</v>
      </c>
      <c r="L737">
        <v>7.2</v>
      </c>
      <c r="M737" s="11">
        <f t="shared" si="69"/>
        <v>60</v>
      </c>
      <c r="O737">
        <v>20</v>
      </c>
      <c r="P737">
        <f t="shared" si="70"/>
        <v>20</v>
      </c>
      <c r="R737" s="2">
        <f t="shared" si="71"/>
        <v>265.10000000000002</v>
      </c>
      <c r="T737" t="s">
        <v>365</v>
      </c>
    </row>
    <row r="738" spans="1:20" x14ac:dyDescent="0.25">
      <c r="A738" t="s">
        <v>1672</v>
      </c>
      <c r="B738" t="s">
        <v>1673</v>
      </c>
      <c r="C738">
        <v>30</v>
      </c>
      <c r="D738">
        <f t="shared" si="66"/>
        <v>70</v>
      </c>
      <c r="F738">
        <v>0.11</v>
      </c>
      <c r="G738" s="11">
        <f t="shared" si="67"/>
        <v>63.9</v>
      </c>
      <c r="I738">
        <v>0.02</v>
      </c>
      <c r="J738" s="2">
        <f t="shared" si="68"/>
        <v>24.5</v>
      </c>
      <c r="L738">
        <v>0.1</v>
      </c>
      <c r="M738" s="11">
        <f t="shared" si="69"/>
        <v>25.5</v>
      </c>
      <c r="O738">
        <v>81</v>
      </c>
      <c r="P738">
        <f t="shared" si="70"/>
        <v>81</v>
      </c>
      <c r="R738" s="2">
        <f t="shared" si="71"/>
        <v>264.89999999999998</v>
      </c>
      <c r="T738" t="s">
        <v>892</v>
      </c>
    </row>
    <row r="739" spans="1:20" x14ac:dyDescent="0.25">
      <c r="A739" t="s">
        <v>1674</v>
      </c>
      <c r="B739" t="s">
        <v>1675</v>
      </c>
      <c r="C739">
        <v>25</v>
      </c>
      <c r="D739">
        <f t="shared" si="66"/>
        <v>75</v>
      </c>
      <c r="F739">
        <v>0.1</v>
      </c>
      <c r="G739" s="11">
        <f t="shared" si="67"/>
        <v>61.199999999999996</v>
      </c>
      <c r="I739">
        <v>-0.03</v>
      </c>
      <c r="J739" s="2">
        <f t="shared" si="68"/>
        <v>59.4</v>
      </c>
      <c r="L739">
        <v>0.5</v>
      </c>
      <c r="M739" s="11">
        <f t="shared" si="69"/>
        <v>26.900000000000002</v>
      </c>
      <c r="O739">
        <v>42</v>
      </c>
      <c r="P739">
        <f t="shared" si="70"/>
        <v>42</v>
      </c>
      <c r="R739" s="2">
        <f t="shared" si="71"/>
        <v>264.5</v>
      </c>
      <c r="T739" t="s">
        <v>130</v>
      </c>
    </row>
    <row r="740" spans="1:20" x14ac:dyDescent="0.25">
      <c r="A740" t="s">
        <v>1676</v>
      </c>
      <c r="B740" t="s">
        <v>1677</v>
      </c>
      <c r="C740">
        <v>24</v>
      </c>
      <c r="D740">
        <f t="shared" si="66"/>
        <v>76</v>
      </c>
      <c r="F740">
        <v>0.03</v>
      </c>
      <c r="G740" s="11">
        <f t="shared" si="67"/>
        <v>23.9</v>
      </c>
      <c r="I740">
        <v>-0.02</v>
      </c>
      <c r="J740" s="2">
        <f t="shared" si="68"/>
        <v>50.7</v>
      </c>
      <c r="L740">
        <v>14.4</v>
      </c>
      <c r="M740" s="11">
        <f t="shared" si="69"/>
        <v>83.899999999999991</v>
      </c>
      <c r="O740">
        <v>30</v>
      </c>
      <c r="P740">
        <f t="shared" si="70"/>
        <v>30</v>
      </c>
      <c r="R740" s="2">
        <f t="shared" si="71"/>
        <v>264.5</v>
      </c>
      <c r="T740" t="s">
        <v>347</v>
      </c>
    </row>
    <row r="741" spans="1:20" x14ac:dyDescent="0.25">
      <c r="A741" t="s">
        <v>1678</v>
      </c>
      <c r="B741" t="s">
        <v>1679</v>
      </c>
      <c r="C741">
        <v>61</v>
      </c>
      <c r="D741">
        <f t="shared" si="66"/>
        <v>39</v>
      </c>
      <c r="F741">
        <v>-0.04</v>
      </c>
      <c r="G741" s="11">
        <f t="shared" si="67"/>
        <v>1.6</v>
      </c>
      <c r="I741">
        <v>-0.08</v>
      </c>
      <c r="J741" s="2">
        <f t="shared" si="68"/>
        <v>79.3</v>
      </c>
      <c r="L741">
        <v>25.2</v>
      </c>
      <c r="M741" s="11">
        <f t="shared" si="69"/>
        <v>94.5</v>
      </c>
      <c r="O741">
        <v>50</v>
      </c>
      <c r="P741">
        <f t="shared" si="70"/>
        <v>50</v>
      </c>
      <c r="R741" s="2">
        <f t="shared" si="71"/>
        <v>264.39999999999998</v>
      </c>
      <c r="T741" t="s">
        <v>125</v>
      </c>
    </row>
    <row r="742" spans="1:20" x14ac:dyDescent="0.25">
      <c r="A742" t="s">
        <v>1680</v>
      </c>
      <c r="B742" t="s">
        <v>1681</v>
      </c>
      <c r="C742">
        <v>31</v>
      </c>
      <c r="D742">
        <f t="shared" si="66"/>
        <v>69</v>
      </c>
      <c r="F742">
        <v>0.08</v>
      </c>
      <c r="G742" s="11">
        <f t="shared" si="67"/>
        <v>55.1</v>
      </c>
      <c r="I742">
        <v>-0.06</v>
      </c>
      <c r="J742" s="2">
        <f t="shared" si="68"/>
        <v>73.7</v>
      </c>
      <c r="L742">
        <v>2.4</v>
      </c>
      <c r="M742" s="11">
        <f t="shared" si="69"/>
        <v>34.599999999999994</v>
      </c>
      <c r="O742">
        <v>32</v>
      </c>
      <c r="P742">
        <f t="shared" si="70"/>
        <v>32</v>
      </c>
      <c r="R742" s="2">
        <f t="shared" si="71"/>
        <v>264.39999999999998</v>
      </c>
      <c r="T742" t="s">
        <v>119</v>
      </c>
    </row>
    <row r="743" spans="1:20" x14ac:dyDescent="0.25">
      <c r="A743" t="s">
        <v>1682</v>
      </c>
      <c r="B743" t="s">
        <v>1683</v>
      </c>
      <c r="C743">
        <v>48</v>
      </c>
      <c r="D743">
        <f t="shared" si="66"/>
        <v>52</v>
      </c>
      <c r="F743">
        <v>7.0000000000000007E-2</v>
      </c>
      <c r="G743" s="11">
        <f t="shared" si="67"/>
        <v>51</v>
      </c>
      <c r="I743">
        <v>-0.05</v>
      </c>
      <c r="J743" s="2">
        <f t="shared" si="68"/>
        <v>69.8</v>
      </c>
      <c r="L743">
        <v>8.5</v>
      </c>
      <c r="M743" s="11">
        <f t="shared" si="69"/>
        <v>65.600000000000009</v>
      </c>
      <c r="O743">
        <v>26</v>
      </c>
      <c r="P743">
        <f t="shared" si="70"/>
        <v>26</v>
      </c>
      <c r="R743" s="2">
        <f t="shared" si="71"/>
        <v>264.39999999999998</v>
      </c>
      <c r="T743" t="s">
        <v>139</v>
      </c>
    </row>
    <row r="744" spans="1:20" x14ac:dyDescent="0.25">
      <c r="A744" t="s">
        <v>1684</v>
      </c>
      <c r="B744" t="s">
        <v>1685</v>
      </c>
      <c r="C744">
        <v>23</v>
      </c>
      <c r="D744">
        <f t="shared" si="66"/>
        <v>77</v>
      </c>
      <c r="F744">
        <v>0.11</v>
      </c>
      <c r="G744" s="11">
        <f t="shared" si="67"/>
        <v>63.9</v>
      </c>
      <c r="I744">
        <v>0.81</v>
      </c>
      <c r="J744" s="2">
        <f t="shared" si="68"/>
        <v>0.30000000000000027</v>
      </c>
      <c r="L744">
        <v>3.9</v>
      </c>
      <c r="M744" s="11">
        <f t="shared" si="69"/>
        <v>42.199999999999996</v>
      </c>
      <c r="O744">
        <v>81</v>
      </c>
      <c r="P744">
        <f t="shared" si="70"/>
        <v>81</v>
      </c>
      <c r="R744" s="2">
        <f t="shared" si="71"/>
        <v>264.39999999999998</v>
      </c>
      <c r="T744" t="s">
        <v>260</v>
      </c>
    </row>
    <row r="745" spans="1:20" x14ac:dyDescent="0.25">
      <c r="A745" t="s">
        <v>1686</v>
      </c>
      <c r="B745" t="s">
        <v>1687</v>
      </c>
      <c r="C745">
        <v>60</v>
      </c>
      <c r="D745">
        <f t="shared" si="66"/>
        <v>40</v>
      </c>
      <c r="F745">
        <v>0.02</v>
      </c>
      <c r="G745" s="11">
        <f t="shared" si="67"/>
        <v>14.299999999999999</v>
      </c>
      <c r="I745">
        <v>-0.05</v>
      </c>
      <c r="J745" s="2">
        <f t="shared" si="68"/>
        <v>69.8</v>
      </c>
      <c r="L745">
        <v>20.7</v>
      </c>
      <c r="M745" s="11">
        <f t="shared" si="69"/>
        <v>91.2</v>
      </c>
      <c r="O745">
        <v>49</v>
      </c>
      <c r="P745">
        <f t="shared" si="70"/>
        <v>49</v>
      </c>
      <c r="R745" s="2">
        <f t="shared" si="71"/>
        <v>264.3</v>
      </c>
      <c r="T745" t="s">
        <v>592</v>
      </c>
    </row>
    <row r="746" spans="1:20" x14ac:dyDescent="0.25">
      <c r="A746" t="s">
        <v>1688</v>
      </c>
      <c r="B746" t="s">
        <v>1689</v>
      </c>
      <c r="C746">
        <v>15</v>
      </c>
      <c r="D746">
        <f t="shared" si="66"/>
        <v>85</v>
      </c>
      <c r="F746">
        <v>0.1</v>
      </c>
      <c r="G746" s="11">
        <f t="shared" si="67"/>
        <v>61.199999999999996</v>
      </c>
      <c r="I746">
        <v>0.51</v>
      </c>
      <c r="J746" s="2">
        <f t="shared" si="68"/>
        <v>0.9000000000000008</v>
      </c>
      <c r="L746">
        <v>4.4000000000000004</v>
      </c>
      <c r="M746" s="11">
        <f t="shared" si="69"/>
        <v>45.1</v>
      </c>
      <c r="O746">
        <v>72</v>
      </c>
      <c r="P746">
        <f t="shared" si="70"/>
        <v>72</v>
      </c>
      <c r="R746" s="2">
        <f t="shared" si="71"/>
        <v>264.2</v>
      </c>
      <c r="T746" t="s">
        <v>173</v>
      </c>
    </row>
    <row r="747" spans="1:20" x14ac:dyDescent="0.25">
      <c r="A747" t="s">
        <v>1690</v>
      </c>
      <c r="B747" t="s">
        <v>1691</v>
      </c>
      <c r="C747">
        <v>61</v>
      </c>
      <c r="D747">
        <f t="shared" si="66"/>
        <v>39</v>
      </c>
      <c r="F747">
        <v>0.32</v>
      </c>
      <c r="G747" s="11">
        <f t="shared" si="67"/>
        <v>85.9</v>
      </c>
      <c r="I747">
        <v>-0.86</v>
      </c>
      <c r="J747" s="2">
        <f t="shared" si="68"/>
        <v>99.2</v>
      </c>
      <c r="L747">
        <v>1.1000000000000001</v>
      </c>
      <c r="M747" s="11">
        <f t="shared" si="69"/>
        <v>28.999999999999996</v>
      </c>
      <c r="O747">
        <v>11</v>
      </c>
      <c r="P747">
        <f t="shared" si="70"/>
        <v>11</v>
      </c>
      <c r="R747" s="2">
        <f t="shared" si="71"/>
        <v>264.10000000000002</v>
      </c>
      <c r="T747" t="s">
        <v>1692</v>
      </c>
    </row>
    <row r="748" spans="1:20" x14ac:dyDescent="0.25">
      <c r="A748" t="s">
        <v>1693</v>
      </c>
      <c r="B748" t="s">
        <v>1694</v>
      </c>
      <c r="C748">
        <v>47</v>
      </c>
      <c r="D748">
        <f t="shared" si="66"/>
        <v>53</v>
      </c>
      <c r="F748">
        <v>0.13</v>
      </c>
      <c r="G748" s="11">
        <f t="shared" si="67"/>
        <v>68.899999999999991</v>
      </c>
      <c r="I748">
        <v>-0.02</v>
      </c>
      <c r="J748" s="2">
        <f t="shared" si="68"/>
        <v>50.7</v>
      </c>
      <c r="L748">
        <v>-25.3</v>
      </c>
      <c r="M748" s="11">
        <f t="shared" si="69"/>
        <v>4.5</v>
      </c>
      <c r="O748">
        <v>87</v>
      </c>
      <c r="P748">
        <f t="shared" si="70"/>
        <v>87</v>
      </c>
      <c r="R748" s="2">
        <f t="shared" si="71"/>
        <v>264.09999999999997</v>
      </c>
      <c r="T748" t="s">
        <v>592</v>
      </c>
    </row>
    <row r="749" spans="1:20" x14ac:dyDescent="0.25">
      <c r="A749" t="s">
        <v>1695</v>
      </c>
      <c r="B749" t="s">
        <v>1696</v>
      </c>
      <c r="C749">
        <v>52</v>
      </c>
      <c r="D749">
        <f t="shared" si="66"/>
        <v>48</v>
      </c>
      <c r="F749">
        <v>0.04</v>
      </c>
      <c r="G749" s="11">
        <f t="shared" si="67"/>
        <v>32.4</v>
      </c>
      <c r="I749">
        <v>-0.03</v>
      </c>
      <c r="J749" s="2">
        <f t="shared" si="68"/>
        <v>59.4</v>
      </c>
      <c r="L749">
        <v>6</v>
      </c>
      <c r="M749" s="11">
        <f t="shared" si="69"/>
        <v>54.2</v>
      </c>
      <c r="O749">
        <v>70</v>
      </c>
      <c r="P749">
        <f t="shared" si="70"/>
        <v>70</v>
      </c>
      <c r="R749" s="2">
        <f t="shared" si="71"/>
        <v>264</v>
      </c>
      <c r="T749" t="s">
        <v>333</v>
      </c>
    </row>
    <row r="750" spans="1:20" x14ac:dyDescent="0.25">
      <c r="A750" t="s">
        <v>1697</v>
      </c>
      <c r="B750" t="s">
        <v>1698</v>
      </c>
      <c r="C750">
        <v>51</v>
      </c>
      <c r="D750">
        <f t="shared" si="66"/>
        <v>49</v>
      </c>
      <c r="F750">
        <v>0.04</v>
      </c>
      <c r="G750" s="11">
        <f t="shared" si="67"/>
        <v>32.4</v>
      </c>
      <c r="I750">
        <v>-0.5</v>
      </c>
      <c r="J750" s="2">
        <f t="shared" si="68"/>
        <v>97.6</v>
      </c>
      <c r="L750">
        <v>1.4</v>
      </c>
      <c r="M750" s="11">
        <f t="shared" si="69"/>
        <v>30</v>
      </c>
      <c r="O750">
        <v>55</v>
      </c>
      <c r="P750">
        <f t="shared" si="70"/>
        <v>55</v>
      </c>
      <c r="R750" s="2">
        <f t="shared" si="71"/>
        <v>264</v>
      </c>
      <c r="T750" t="s">
        <v>437</v>
      </c>
    </row>
    <row r="751" spans="1:20" x14ac:dyDescent="0.25">
      <c r="A751" t="s">
        <v>1699</v>
      </c>
      <c r="B751" t="s">
        <v>1700</v>
      </c>
      <c r="C751">
        <v>13</v>
      </c>
      <c r="D751">
        <f t="shared" si="66"/>
        <v>87</v>
      </c>
      <c r="F751">
        <v>0.57999999999999996</v>
      </c>
      <c r="G751" s="11">
        <f t="shared" si="67"/>
        <v>93.8</v>
      </c>
      <c r="I751">
        <v>0.06</v>
      </c>
      <c r="J751" s="2">
        <f t="shared" si="68"/>
        <v>13.4</v>
      </c>
      <c r="L751">
        <v>-58.2</v>
      </c>
      <c r="M751" s="11">
        <f t="shared" si="69"/>
        <v>1.4000000000000001</v>
      </c>
      <c r="O751">
        <v>68</v>
      </c>
      <c r="P751">
        <f t="shared" si="70"/>
        <v>68</v>
      </c>
      <c r="R751" s="2">
        <f t="shared" si="71"/>
        <v>263.60000000000002</v>
      </c>
      <c r="T751" t="s">
        <v>179</v>
      </c>
    </row>
    <row r="752" spans="1:20" x14ac:dyDescent="0.25">
      <c r="A752" t="s">
        <v>1701</v>
      </c>
      <c r="B752" t="s">
        <v>1702</v>
      </c>
      <c r="C752">
        <v>72</v>
      </c>
      <c r="D752">
        <f t="shared" si="66"/>
        <v>28</v>
      </c>
      <c r="F752">
        <v>7.0000000000000007E-2</v>
      </c>
      <c r="G752" s="11">
        <f t="shared" si="67"/>
        <v>51</v>
      </c>
      <c r="I752">
        <v>-0.02</v>
      </c>
      <c r="J752" s="2">
        <f t="shared" si="68"/>
        <v>50.7</v>
      </c>
      <c r="L752">
        <v>6.8</v>
      </c>
      <c r="M752" s="11">
        <f t="shared" si="69"/>
        <v>57.9</v>
      </c>
      <c r="O752">
        <v>76</v>
      </c>
      <c r="P752">
        <f t="shared" si="70"/>
        <v>76</v>
      </c>
      <c r="R752" s="2">
        <f t="shared" si="71"/>
        <v>263.60000000000002</v>
      </c>
      <c r="T752" t="s">
        <v>834</v>
      </c>
    </row>
    <row r="753" spans="1:20" x14ac:dyDescent="0.25">
      <c r="A753" t="s">
        <v>1703</v>
      </c>
      <c r="B753" t="s">
        <v>1704</v>
      </c>
      <c r="C753">
        <v>86</v>
      </c>
      <c r="D753">
        <f t="shared" si="66"/>
        <v>14</v>
      </c>
      <c r="F753">
        <v>1.27</v>
      </c>
      <c r="G753" s="11">
        <f t="shared" si="67"/>
        <v>98.5</v>
      </c>
      <c r="I753">
        <v>-0.03</v>
      </c>
      <c r="J753" s="2">
        <f t="shared" si="68"/>
        <v>59.4</v>
      </c>
      <c r="L753">
        <v>-53.2</v>
      </c>
      <c r="M753" s="11">
        <f t="shared" si="69"/>
        <v>1.7000000000000002</v>
      </c>
      <c r="O753">
        <v>90</v>
      </c>
      <c r="P753">
        <f t="shared" si="70"/>
        <v>90</v>
      </c>
      <c r="R753" s="2">
        <f t="shared" si="71"/>
        <v>263.60000000000002</v>
      </c>
      <c r="T753" t="s">
        <v>133</v>
      </c>
    </row>
    <row r="754" spans="1:20" x14ac:dyDescent="0.25">
      <c r="A754" t="s">
        <v>1705</v>
      </c>
      <c r="B754" t="s">
        <v>1706</v>
      </c>
      <c r="C754">
        <v>46</v>
      </c>
      <c r="D754">
        <f t="shared" si="66"/>
        <v>54</v>
      </c>
      <c r="F754">
        <v>0.03</v>
      </c>
      <c r="G754" s="11">
        <f t="shared" si="67"/>
        <v>23.9</v>
      </c>
      <c r="I754">
        <v>-0.01</v>
      </c>
      <c r="J754" s="2">
        <f t="shared" si="68"/>
        <v>40.400000000000006</v>
      </c>
      <c r="L754">
        <v>13.1</v>
      </c>
      <c r="M754" s="11">
        <f t="shared" si="69"/>
        <v>81.3</v>
      </c>
      <c r="O754">
        <v>64</v>
      </c>
      <c r="P754">
        <f t="shared" si="70"/>
        <v>64</v>
      </c>
      <c r="R754" s="2">
        <f t="shared" si="71"/>
        <v>263.60000000000002</v>
      </c>
      <c r="T754" t="s">
        <v>395</v>
      </c>
    </row>
    <row r="755" spans="1:20" x14ac:dyDescent="0.25">
      <c r="A755" t="s">
        <v>1707</v>
      </c>
      <c r="B755" t="s">
        <v>1708</v>
      </c>
      <c r="C755">
        <v>53</v>
      </c>
      <c r="D755">
        <f t="shared" si="66"/>
        <v>47</v>
      </c>
      <c r="F755">
        <v>0.04</v>
      </c>
      <c r="G755" s="11">
        <f t="shared" si="67"/>
        <v>32.4</v>
      </c>
      <c r="I755">
        <v>-0.01</v>
      </c>
      <c r="J755" s="2">
        <f t="shared" si="68"/>
        <v>40.400000000000006</v>
      </c>
      <c r="L755">
        <v>11.5</v>
      </c>
      <c r="M755" s="11">
        <f t="shared" si="69"/>
        <v>76.8</v>
      </c>
      <c r="O755">
        <v>67</v>
      </c>
      <c r="P755">
        <f t="shared" si="70"/>
        <v>67</v>
      </c>
      <c r="R755" s="2">
        <f t="shared" si="71"/>
        <v>263.60000000000002</v>
      </c>
      <c r="T755" t="s">
        <v>326</v>
      </c>
    </row>
    <row r="756" spans="1:20" x14ac:dyDescent="0.25">
      <c r="A756" t="s">
        <v>1709</v>
      </c>
      <c r="B756" t="s">
        <v>1710</v>
      </c>
      <c r="C756">
        <v>80</v>
      </c>
      <c r="D756">
        <f t="shared" si="66"/>
        <v>20</v>
      </c>
      <c r="F756">
        <v>0.04</v>
      </c>
      <c r="G756" s="11">
        <f t="shared" si="67"/>
        <v>32.4</v>
      </c>
      <c r="I756">
        <v>-0.06</v>
      </c>
      <c r="J756" s="2">
        <f t="shared" si="68"/>
        <v>73.7</v>
      </c>
      <c r="L756">
        <v>17.7</v>
      </c>
      <c r="M756" s="11">
        <f t="shared" si="69"/>
        <v>88.4</v>
      </c>
      <c r="O756">
        <v>49</v>
      </c>
      <c r="P756">
        <f t="shared" si="70"/>
        <v>49</v>
      </c>
      <c r="R756" s="2">
        <f t="shared" si="71"/>
        <v>263.5</v>
      </c>
      <c r="T756" t="s">
        <v>607</v>
      </c>
    </row>
    <row r="757" spans="1:20" x14ac:dyDescent="0.25">
      <c r="A757" t="s">
        <v>1711</v>
      </c>
      <c r="B757" t="s">
        <v>1712</v>
      </c>
      <c r="C757">
        <v>65</v>
      </c>
      <c r="D757">
        <f t="shared" si="66"/>
        <v>35</v>
      </c>
      <c r="F757">
        <v>0.03</v>
      </c>
      <c r="G757" s="11">
        <f t="shared" si="67"/>
        <v>23.9</v>
      </c>
      <c r="I757">
        <v>-0.04</v>
      </c>
      <c r="J757" s="2">
        <f t="shared" si="68"/>
        <v>65</v>
      </c>
      <c r="L757">
        <v>22.1</v>
      </c>
      <c r="M757" s="11">
        <f t="shared" si="69"/>
        <v>92.5</v>
      </c>
      <c r="O757">
        <v>47</v>
      </c>
      <c r="P757">
        <f t="shared" si="70"/>
        <v>47</v>
      </c>
      <c r="R757" s="2">
        <f t="shared" si="71"/>
        <v>263.39999999999998</v>
      </c>
      <c r="T757" t="s">
        <v>949</v>
      </c>
    </row>
    <row r="758" spans="1:20" x14ac:dyDescent="0.25">
      <c r="A758" t="s">
        <v>1713</v>
      </c>
      <c r="B758" t="s">
        <v>1714</v>
      </c>
      <c r="C758">
        <v>53</v>
      </c>
      <c r="D758">
        <f t="shared" si="66"/>
        <v>47</v>
      </c>
      <c r="F758">
        <v>0.12</v>
      </c>
      <c r="G758" s="11">
        <f t="shared" si="67"/>
        <v>66.600000000000009</v>
      </c>
      <c r="I758">
        <v>-0.05</v>
      </c>
      <c r="J758" s="2">
        <f t="shared" si="68"/>
        <v>69.8</v>
      </c>
      <c r="L758">
        <v>-0.6</v>
      </c>
      <c r="M758" s="11">
        <f t="shared" si="69"/>
        <v>23.9</v>
      </c>
      <c r="O758">
        <v>56</v>
      </c>
      <c r="P758">
        <f t="shared" si="70"/>
        <v>56</v>
      </c>
      <c r="R758" s="2">
        <f t="shared" si="71"/>
        <v>263.3</v>
      </c>
      <c r="T758" t="s">
        <v>497</v>
      </c>
    </row>
    <row r="759" spans="1:20" x14ac:dyDescent="0.25">
      <c r="A759" t="s">
        <v>1715</v>
      </c>
      <c r="B759" t="s">
        <v>1716</v>
      </c>
      <c r="C759">
        <v>81</v>
      </c>
      <c r="D759">
        <f t="shared" si="66"/>
        <v>19</v>
      </c>
      <c r="F759">
        <v>0.08</v>
      </c>
      <c r="G759" s="11">
        <f t="shared" si="67"/>
        <v>55.1</v>
      </c>
      <c r="I759">
        <v>-0.02</v>
      </c>
      <c r="J759" s="2">
        <f t="shared" si="68"/>
        <v>50.7</v>
      </c>
      <c r="L759">
        <v>6.4</v>
      </c>
      <c r="M759" s="11">
        <f t="shared" si="69"/>
        <v>56.3</v>
      </c>
      <c r="O759">
        <v>82</v>
      </c>
      <c r="P759">
        <f t="shared" si="70"/>
        <v>82</v>
      </c>
      <c r="R759" s="2">
        <f t="shared" si="71"/>
        <v>263.10000000000002</v>
      </c>
      <c r="T759" t="s">
        <v>949</v>
      </c>
    </row>
    <row r="760" spans="1:20" x14ac:dyDescent="0.25">
      <c r="A760" t="s">
        <v>1717</v>
      </c>
      <c r="B760" t="s">
        <v>1718</v>
      </c>
      <c r="C760">
        <v>50</v>
      </c>
      <c r="D760">
        <f t="shared" si="66"/>
        <v>50</v>
      </c>
      <c r="F760">
        <v>0.03</v>
      </c>
      <c r="G760" s="11">
        <f t="shared" si="67"/>
        <v>23.9</v>
      </c>
      <c r="I760">
        <v>-0.05</v>
      </c>
      <c r="J760" s="2">
        <f t="shared" si="68"/>
        <v>69.8</v>
      </c>
      <c r="L760">
        <v>7.1</v>
      </c>
      <c r="M760" s="11">
        <f t="shared" si="69"/>
        <v>59.4</v>
      </c>
      <c r="O760">
        <v>60</v>
      </c>
      <c r="P760">
        <f t="shared" si="70"/>
        <v>60</v>
      </c>
      <c r="R760" s="2">
        <f t="shared" si="71"/>
        <v>263.10000000000002</v>
      </c>
      <c r="T760" t="s">
        <v>395</v>
      </c>
    </row>
    <row r="761" spans="1:20" x14ac:dyDescent="0.25">
      <c r="A761" t="s">
        <v>1719</v>
      </c>
      <c r="B761" t="s">
        <v>1720</v>
      </c>
      <c r="C761">
        <v>45</v>
      </c>
      <c r="D761">
        <f t="shared" si="66"/>
        <v>55</v>
      </c>
      <c r="F761">
        <v>0.04</v>
      </c>
      <c r="G761" s="11">
        <f t="shared" si="67"/>
        <v>32.4</v>
      </c>
      <c r="I761">
        <v>-0.03</v>
      </c>
      <c r="J761" s="2">
        <f t="shared" si="68"/>
        <v>59.4</v>
      </c>
      <c r="L761">
        <v>6.2</v>
      </c>
      <c r="M761" s="11">
        <f t="shared" si="69"/>
        <v>55.2</v>
      </c>
      <c r="O761">
        <v>61</v>
      </c>
      <c r="P761">
        <f t="shared" si="70"/>
        <v>61</v>
      </c>
      <c r="R761" s="2">
        <f t="shared" si="71"/>
        <v>263</v>
      </c>
      <c r="T761" t="s">
        <v>260</v>
      </c>
    </row>
    <row r="762" spans="1:20" x14ac:dyDescent="0.25">
      <c r="A762" t="s">
        <v>1721</v>
      </c>
      <c r="B762" t="s">
        <v>1722</v>
      </c>
      <c r="C762">
        <v>85</v>
      </c>
      <c r="D762">
        <f t="shared" si="66"/>
        <v>15</v>
      </c>
      <c r="F762">
        <v>0.03</v>
      </c>
      <c r="G762" s="11">
        <f t="shared" si="67"/>
        <v>23.9</v>
      </c>
      <c r="I762">
        <v>-0.02</v>
      </c>
      <c r="J762" s="2">
        <f t="shared" si="68"/>
        <v>50.7</v>
      </c>
      <c r="L762">
        <v>19.5</v>
      </c>
      <c r="M762" s="11">
        <f t="shared" si="69"/>
        <v>90.2</v>
      </c>
      <c r="O762">
        <v>83</v>
      </c>
      <c r="P762">
        <f t="shared" si="70"/>
        <v>83</v>
      </c>
      <c r="R762" s="2">
        <f t="shared" si="71"/>
        <v>262.79999999999995</v>
      </c>
      <c r="T762" t="s">
        <v>130</v>
      </c>
    </row>
    <row r="763" spans="1:20" x14ac:dyDescent="0.25">
      <c r="A763" t="s">
        <v>1723</v>
      </c>
      <c r="B763" t="s">
        <v>1724</v>
      </c>
      <c r="C763">
        <v>24</v>
      </c>
      <c r="D763">
        <f t="shared" si="66"/>
        <v>76</v>
      </c>
      <c r="F763">
        <v>7.0000000000000007E-2</v>
      </c>
      <c r="G763" s="11">
        <f t="shared" si="67"/>
        <v>51</v>
      </c>
      <c r="I763">
        <v>-0.01</v>
      </c>
      <c r="J763" s="2">
        <f t="shared" si="68"/>
        <v>40.400000000000006</v>
      </c>
      <c r="L763">
        <v>15.7</v>
      </c>
      <c r="M763" s="11">
        <f t="shared" si="69"/>
        <v>86</v>
      </c>
      <c r="O763">
        <v>9</v>
      </c>
      <c r="P763">
        <f t="shared" si="70"/>
        <v>9</v>
      </c>
      <c r="R763" s="2">
        <f t="shared" si="71"/>
        <v>262.39999999999998</v>
      </c>
      <c r="T763" t="s">
        <v>1377</v>
      </c>
    </row>
    <row r="764" spans="1:20" x14ac:dyDescent="0.25">
      <c r="A764" t="s">
        <v>1725</v>
      </c>
      <c r="B764" t="s">
        <v>1726</v>
      </c>
      <c r="C764">
        <v>52</v>
      </c>
      <c r="D764">
        <f t="shared" si="66"/>
        <v>48</v>
      </c>
      <c r="F764">
        <v>0.03</v>
      </c>
      <c r="G764" s="11">
        <f t="shared" si="67"/>
        <v>23.9</v>
      </c>
      <c r="I764">
        <v>-0.06</v>
      </c>
      <c r="J764" s="2">
        <f t="shared" si="68"/>
        <v>73.7</v>
      </c>
      <c r="L764">
        <v>12.3</v>
      </c>
      <c r="M764" s="11">
        <f t="shared" si="69"/>
        <v>79.800000000000011</v>
      </c>
      <c r="O764">
        <v>37</v>
      </c>
      <c r="P764">
        <f t="shared" si="70"/>
        <v>37</v>
      </c>
      <c r="R764" s="2">
        <f t="shared" si="71"/>
        <v>262.39999999999998</v>
      </c>
      <c r="T764" t="s">
        <v>704</v>
      </c>
    </row>
    <row r="765" spans="1:20" x14ac:dyDescent="0.25">
      <c r="A765" t="s">
        <v>1727</v>
      </c>
      <c r="B765" t="s">
        <v>1728</v>
      </c>
      <c r="C765">
        <v>49</v>
      </c>
      <c r="D765">
        <f t="shared" si="66"/>
        <v>51</v>
      </c>
      <c r="F765">
        <v>7.0000000000000007E-2</v>
      </c>
      <c r="G765" s="11">
        <f t="shared" si="67"/>
        <v>51</v>
      </c>
      <c r="I765">
        <v>-0.04</v>
      </c>
      <c r="J765" s="2">
        <f t="shared" si="68"/>
        <v>65</v>
      </c>
      <c r="L765">
        <v>4.0999999999999996</v>
      </c>
      <c r="M765" s="11">
        <f t="shared" si="69"/>
        <v>43.4</v>
      </c>
      <c r="O765">
        <v>52</v>
      </c>
      <c r="P765">
        <f t="shared" si="70"/>
        <v>52</v>
      </c>
      <c r="R765" s="2">
        <f t="shared" si="71"/>
        <v>262.39999999999998</v>
      </c>
      <c r="T765" t="s">
        <v>173</v>
      </c>
    </row>
    <row r="766" spans="1:20" x14ac:dyDescent="0.25">
      <c r="A766" t="s">
        <v>1729</v>
      </c>
      <c r="B766" t="s">
        <v>1730</v>
      </c>
      <c r="C766">
        <v>45</v>
      </c>
      <c r="D766">
        <f t="shared" si="66"/>
        <v>55</v>
      </c>
      <c r="F766">
        <v>0.04</v>
      </c>
      <c r="G766" s="11">
        <f t="shared" si="67"/>
        <v>32.4</v>
      </c>
      <c r="I766">
        <v>-0.06</v>
      </c>
      <c r="J766" s="2">
        <f t="shared" si="68"/>
        <v>73.7</v>
      </c>
      <c r="L766">
        <v>7.2</v>
      </c>
      <c r="M766" s="11">
        <f t="shared" si="69"/>
        <v>60</v>
      </c>
      <c r="O766">
        <v>41</v>
      </c>
      <c r="P766">
        <f t="shared" si="70"/>
        <v>41</v>
      </c>
      <c r="R766" s="2">
        <f t="shared" si="71"/>
        <v>262.10000000000002</v>
      </c>
      <c r="T766" t="s">
        <v>471</v>
      </c>
    </row>
    <row r="767" spans="1:20" x14ac:dyDescent="0.25">
      <c r="A767" t="s">
        <v>1731</v>
      </c>
      <c r="B767" t="s">
        <v>1732</v>
      </c>
      <c r="C767">
        <v>54</v>
      </c>
      <c r="D767">
        <f t="shared" si="66"/>
        <v>46</v>
      </c>
      <c r="F767">
        <v>0.06</v>
      </c>
      <c r="G767" s="11">
        <f t="shared" si="67"/>
        <v>45.800000000000004</v>
      </c>
      <c r="I767">
        <v>-0.04</v>
      </c>
      <c r="J767" s="2">
        <f t="shared" si="68"/>
        <v>65</v>
      </c>
      <c r="L767">
        <v>6</v>
      </c>
      <c r="M767" s="11">
        <f t="shared" si="69"/>
        <v>54.2</v>
      </c>
      <c r="O767">
        <v>51</v>
      </c>
      <c r="P767">
        <f t="shared" si="70"/>
        <v>51</v>
      </c>
      <c r="R767" s="2">
        <f t="shared" si="71"/>
        <v>262</v>
      </c>
      <c r="T767" t="s">
        <v>125</v>
      </c>
    </row>
    <row r="768" spans="1:20" x14ac:dyDescent="0.25">
      <c r="A768" t="s">
        <v>1733</v>
      </c>
      <c r="B768" t="s">
        <v>1734</v>
      </c>
      <c r="C768">
        <v>60</v>
      </c>
      <c r="D768">
        <f t="shared" si="66"/>
        <v>40</v>
      </c>
      <c r="F768">
        <v>0.08</v>
      </c>
      <c r="G768" s="11">
        <f t="shared" si="67"/>
        <v>55.1</v>
      </c>
      <c r="I768">
        <v>-0.06</v>
      </c>
      <c r="J768" s="2">
        <f t="shared" si="68"/>
        <v>73.7</v>
      </c>
      <c r="L768">
        <v>0</v>
      </c>
      <c r="M768" s="11">
        <f t="shared" si="69"/>
        <v>25.2</v>
      </c>
      <c r="O768">
        <v>68</v>
      </c>
      <c r="P768">
        <f t="shared" si="70"/>
        <v>68</v>
      </c>
      <c r="R768" s="2">
        <f t="shared" si="71"/>
        <v>262</v>
      </c>
      <c r="T768" t="s">
        <v>260</v>
      </c>
    </row>
    <row r="769" spans="1:20" x14ac:dyDescent="0.25">
      <c r="A769" t="s">
        <v>1735</v>
      </c>
      <c r="B769" t="s">
        <v>1736</v>
      </c>
      <c r="C769">
        <v>38</v>
      </c>
      <c r="D769">
        <f t="shared" si="66"/>
        <v>62</v>
      </c>
      <c r="F769">
        <v>0.09</v>
      </c>
      <c r="G769" s="11">
        <f t="shared" si="67"/>
        <v>59.3</v>
      </c>
      <c r="I769">
        <v>-0.08</v>
      </c>
      <c r="J769" s="2">
        <f t="shared" si="68"/>
        <v>79.3</v>
      </c>
      <c r="L769">
        <v>3.9</v>
      </c>
      <c r="M769" s="11">
        <f t="shared" si="69"/>
        <v>42.199999999999996</v>
      </c>
      <c r="O769">
        <v>19</v>
      </c>
      <c r="P769">
        <f t="shared" si="70"/>
        <v>19</v>
      </c>
      <c r="R769" s="2">
        <f t="shared" si="71"/>
        <v>261.8</v>
      </c>
      <c r="T769" t="s">
        <v>968</v>
      </c>
    </row>
    <row r="770" spans="1:20" x14ac:dyDescent="0.25">
      <c r="A770" t="s">
        <v>1737</v>
      </c>
      <c r="B770" t="s">
        <v>1738</v>
      </c>
      <c r="C770">
        <v>51</v>
      </c>
      <c r="D770">
        <f t="shared" ref="D770:D833" si="72">100-C770</f>
        <v>49</v>
      </c>
      <c r="F770">
        <v>0.05</v>
      </c>
      <c r="G770" s="11">
        <f t="shared" ref="G770:G833" si="73">(_xlfn.PERCENTRANK.INC(F$2:F$1737,F770))*100</f>
        <v>39.900000000000006</v>
      </c>
      <c r="I770">
        <v>-0.01</v>
      </c>
      <c r="J770" s="2">
        <f t="shared" ref="J770:J833" si="74">(1-(_xlfn.PERCENTRANK.INC(I$2:I$1737,I770)))*100</f>
        <v>40.400000000000006</v>
      </c>
      <c r="L770">
        <v>8.9</v>
      </c>
      <c r="M770" s="11">
        <f t="shared" ref="M770:M833" si="75">(_xlfn.PERCENTRANK.INC(L$2:L$1737,L770))*100</f>
        <v>68</v>
      </c>
      <c r="O770">
        <v>64</v>
      </c>
      <c r="P770">
        <f t="shared" ref="P770:P833" si="76">O770</f>
        <v>64</v>
      </c>
      <c r="R770" s="2">
        <f t="shared" ref="R770:R833" si="77">P770+M770+J770+G770+D770</f>
        <v>261.3</v>
      </c>
      <c r="T770" t="s">
        <v>497</v>
      </c>
    </row>
    <row r="771" spans="1:20" x14ac:dyDescent="0.25">
      <c r="A771" t="s">
        <v>1739</v>
      </c>
      <c r="B771" t="s">
        <v>1740</v>
      </c>
      <c r="C771">
        <v>38</v>
      </c>
      <c r="D771">
        <f t="shared" si="72"/>
        <v>62</v>
      </c>
      <c r="F771">
        <v>0.02</v>
      </c>
      <c r="G771" s="11">
        <f t="shared" si="73"/>
        <v>14.299999999999999</v>
      </c>
      <c r="I771">
        <v>-7.0000000000000007E-2</v>
      </c>
      <c r="J771" s="2">
        <f t="shared" si="74"/>
        <v>77</v>
      </c>
      <c r="L771">
        <v>22.5</v>
      </c>
      <c r="M771" s="11">
        <f t="shared" si="75"/>
        <v>92.9</v>
      </c>
      <c r="O771">
        <v>15</v>
      </c>
      <c r="P771">
        <f t="shared" si="76"/>
        <v>15</v>
      </c>
      <c r="R771" s="2">
        <f t="shared" si="77"/>
        <v>261.20000000000005</v>
      </c>
      <c r="T771" t="s">
        <v>189</v>
      </c>
    </row>
    <row r="772" spans="1:20" x14ac:dyDescent="0.25">
      <c r="A772" t="s">
        <v>1741</v>
      </c>
      <c r="B772" t="s">
        <v>1742</v>
      </c>
      <c r="C772">
        <v>52</v>
      </c>
      <c r="D772">
        <f t="shared" si="72"/>
        <v>48</v>
      </c>
      <c r="F772">
        <v>0.09</v>
      </c>
      <c r="G772" s="11">
        <f t="shared" si="73"/>
        <v>59.3</v>
      </c>
      <c r="I772">
        <v>-7.0000000000000007E-2</v>
      </c>
      <c r="J772" s="2">
        <f t="shared" si="74"/>
        <v>77</v>
      </c>
      <c r="L772">
        <v>1.7</v>
      </c>
      <c r="M772" s="11">
        <f t="shared" si="75"/>
        <v>31.900000000000002</v>
      </c>
      <c r="O772">
        <v>45</v>
      </c>
      <c r="P772">
        <f t="shared" si="76"/>
        <v>45</v>
      </c>
      <c r="R772" s="2">
        <f t="shared" si="77"/>
        <v>261.2</v>
      </c>
      <c r="T772" t="s">
        <v>249</v>
      </c>
    </row>
    <row r="773" spans="1:20" x14ac:dyDescent="0.25">
      <c r="A773" t="s">
        <v>1743</v>
      </c>
      <c r="B773" t="s">
        <v>1744</v>
      </c>
      <c r="C773">
        <v>53</v>
      </c>
      <c r="D773">
        <f t="shared" si="72"/>
        <v>47</v>
      </c>
      <c r="F773">
        <v>0.03</v>
      </c>
      <c r="G773" s="11">
        <f t="shared" si="73"/>
        <v>23.9</v>
      </c>
      <c r="I773">
        <v>-0.03</v>
      </c>
      <c r="J773" s="2">
        <f t="shared" si="74"/>
        <v>59.4</v>
      </c>
      <c r="L773">
        <v>14.4</v>
      </c>
      <c r="M773" s="11">
        <f t="shared" si="75"/>
        <v>83.899999999999991</v>
      </c>
      <c r="O773">
        <v>47</v>
      </c>
      <c r="P773">
        <f t="shared" si="76"/>
        <v>47</v>
      </c>
      <c r="R773" s="2">
        <f t="shared" si="77"/>
        <v>261.2</v>
      </c>
      <c r="T773" t="s">
        <v>592</v>
      </c>
    </row>
    <row r="774" spans="1:20" x14ac:dyDescent="0.25">
      <c r="A774" t="s">
        <v>1745</v>
      </c>
      <c r="B774" t="s">
        <v>1746</v>
      </c>
      <c r="C774">
        <v>41</v>
      </c>
      <c r="D774">
        <f t="shared" si="72"/>
        <v>59</v>
      </c>
      <c r="F774">
        <v>0.12</v>
      </c>
      <c r="G774" s="11">
        <f t="shared" si="73"/>
        <v>66.600000000000009</v>
      </c>
      <c r="I774">
        <v>0.04</v>
      </c>
      <c r="J774" s="2">
        <f t="shared" si="74"/>
        <v>18.000000000000004</v>
      </c>
      <c r="L774">
        <v>2.1</v>
      </c>
      <c r="M774" s="11">
        <f t="shared" si="75"/>
        <v>33.300000000000004</v>
      </c>
      <c r="O774">
        <v>84</v>
      </c>
      <c r="P774">
        <f t="shared" si="76"/>
        <v>84</v>
      </c>
      <c r="R774" s="2">
        <f t="shared" si="77"/>
        <v>260.90000000000003</v>
      </c>
      <c r="T774" t="s">
        <v>154</v>
      </c>
    </row>
    <row r="775" spans="1:20" x14ac:dyDescent="0.25">
      <c r="A775" t="s">
        <v>1747</v>
      </c>
      <c r="B775" t="s">
        <v>1748</v>
      </c>
      <c r="C775">
        <v>43</v>
      </c>
      <c r="D775">
        <f t="shared" si="72"/>
        <v>57</v>
      </c>
      <c r="F775">
        <v>0.04</v>
      </c>
      <c r="G775" s="11">
        <f t="shared" si="73"/>
        <v>32.4</v>
      </c>
      <c r="I775">
        <v>-0.1</v>
      </c>
      <c r="J775" s="2">
        <f t="shared" si="74"/>
        <v>83.1</v>
      </c>
      <c r="L775">
        <v>7.1</v>
      </c>
      <c r="M775" s="11">
        <f t="shared" si="75"/>
        <v>59.4</v>
      </c>
      <c r="O775">
        <v>29</v>
      </c>
      <c r="P775">
        <f t="shared" si="76"/>
        <v>29</v>
      </c>
      <c r="R775" s="2">
        <f t="shared" si="77"/>
        <v>260.89999999999998</v>
      </c>
      <c r="T775" t="s">
        <v>249</v>
      </c>
    </row>
    <row r="776" spans="1:20" x14ac:dyDescent="0.25">
      <c r="A776" t="s">
        <v>1749</v>
      </c>
      <c r="B776" t="s">
        <v>1750</v>
      </c>
      <c r="C776">
        <v>67</v>
      </c>
      <c r="D776">
        <f t="shared" si="72"/>
        <v>33</v>
      </c>
      <c r="F776">
        <v>0.06</v>
      </c>
      <c r="G776" s="11">
        <f t="shared" si="73"/>
        <v>45.800000000000004</v>
      </c>
      <c r="I776">
        <v>-0.03</v>
      </c>
      <c r="J776" s="2">
        <f t="shared" si="74"/>
        <v>59.4</v>
      </c>
      <c r="L776">
        <v>5.2</v>
      </c>
      <c r="M776" s="11">
        <f t="shared" si="75"/>
        <v>49.7</v>
      </c>
      <c r="O776">
        <v>73</v>
      </c>
      <c r="P776">
        <f t="shared" si="76"/>
        <v>73</v>
      </c>
      <c r="R776" s="2">
        <f t="shared" si="77"/>
        <v>260.89999999999998</v>
      </c>
      <c r="T776" t="s">
        <v>195</v>
      </c>
    </row>
    <row r="777" spans="1:20" x14ac:dyDescent="0.25">
      <c r="A777" t="s">
        <v>1751</v>
      </c>
      <c r="B777" t="s">
        <v>1752</v>
      </c>
      <c r="C777">
        <v>72</v>
      </c>
      <c r="D777">
        <f t="shared" si="72"/>
        <v>28</v>
      </c>
      <c r="F777">
        <v>0.06</v>
      </c>
      <c r="G777" s="11">
        <f t="shared" si="73"/>
        <v>45.800000000000004</v>
      </c>
      <c r="I777">
        <v>-0.02</v>
      </c>
      <c r="J777" s="2">
        <f t="shared" si="74"/>
        <v>50.7</v>
      </c>
      <c r="L777">
        <v>5</v>
      </c>
      <c r="M777" s="11">
        <f t="shared" si="75"/>
        <v>48.3</v>
      </c>
      <c r="O777">
        <v>88</v>
      </c>
      <c r="P777">
        <f t="shared" si="76"/>
        <v>88</v>
      </c>
      <c r="R777" s="2">
        <f t="shared" si="77"/>
        <v>260.8</v>
      </c>
      <c r="T777" t="s">
        <v>526</v>
      </c>
    </row>
    <row r="778" spans="1:20" x14ac:dyDescent="0.25">
      <c r="A778" t="s">
        <v>1753</v>
      </c>
      <c r="B778" t="s">
        <v>1754</v>
      </c>
      <c r="C778">
        <v>58</v>
      </c>
      <c r="D778">
        <f t="shared" si="72"/>
        <v>42</v>
      </c>
      <c r="F778">
        <v>0.05</v>
      </c>
      <c r="G778" s="11">
        <f t="shared" si="73"/>
        <v>39.900000000000006</v>
      </c>
      <c r="I778">
        <v>-0.02</v>
      </c>
      <c r="J778" s="2">
        <f t="shared" si="74"/>
        <v>50.7</v>
      </c>
      <c r="L778">
        <v>8.9</v>
      </c>
      <c r="M778" s="11">
        <f t="shared" si="75"/>
        <v>68</v>
      </c>
      <c r="O778">
        <v>60</v>
      </c>
      <c r="P778">
        <f t="shared" si="76"/>
        <v>60</v>
      </c>
      <c r="R778" s="2">
        <f t="shared" si="77"/>
        <v>260.60000000000002</v>
      </c>
      <c r="T778" t="s">
        <v>395</v>
      </c>
    </row>
    <row r="779" spans="1:20" x14ac:dyDescent="0.25">
      <c r="A779" t="s">
        <v>1755</v>
      </c>
      <c r="B779" t="s">
        <v>1756</v>
      </c>
      <c r="C779">
        <v>30</v>
      </c>
      <c r="D779">
        <f t="shared" si="72"/>
        <v>70</v>
      </c>
      <c r="F779">
        <v>0.28000000000000003</v>
      </c>
      <c r="G779" s="11">
        <f t="shared" si="73"/>
        <v>83.8</v>
      </c>
      <c r="I779">
        <v>0.02</v>
      </c>
      <c r="J779" s="2">
        <f t="shared" si="74"/>
        <v>24.5</v>
      </c>
      <c r="L779">
        <v>-3.1</v>
      </c>
      <c r="M779" s="11">
        <f t="shared" si="75"/>
        <v>19</v>
      </c>
      <c r="O779">
        <v>63</v>
      </c>
      <c r="P779">
        <f t="shared" si="76"/>
        <v>63</v>
      </c>
      <c r="R779" s="2">
        <f t="shared" si="77"/>
        <v>260.3</v>
      </c>
      <c r="T779" t="s">
        <v>497</v>
      </c>
    </row>
    <row r="780" spans="1:20" x14ac:dyDescent="0.25">
      <c r="A780" t="s">
        <v>1757</v>
      </c>
      <c r="B780" t="s">
        <v>1758</v>
      </c>
      <c r="C780">
        <v>37</v>
      </c>
      <c r="D780">
        <f t="shared" si="72"/>
        <v>63</v>
      </c>
      <c r="F780">
        <v>0.1</v>
      </c>
      <c r="G780" s="11">
        <f t="shared" si="73"/>
        <v>61.199999999999996</v>
      </c>
      <c r="I780">
        <v>-0.02</v>
      </c>
      <c r="J780" s="2">
        <f t="shared" si="74"/>
        <v>50.7</v>
      </c>
      <c r="L780">
        <v>-7.5</v>
      </c>
      <c r="M780" s="11">
        <f t="shared" si="75"/>
        <v>13.3</v>
      </c>
      <c r="O780">
        <v>72</v>
      </c>
      <c r="P780">
        <f t="shared" si="76"/>
        <v>72</v>
      </c>
      <c r="R780" s="2">
        <f t="shared" si="77"/>
        <v>260.2</v>
      </c>
      <c r="T780" t="s">
        <v>374</v>
      </c>
    </row>
    <row r="781" spans="1:20" x14ac:dyDescent="0.25">
      <c r="A781" t="s">
        <v>1759</v>
      </c>
      <c r="B781" t="s">
        <v>1760</v>
      </c>
      <c r="C781">
        <v>32</v>
      </c>
      <c r="D781">
        <f t="shared" si="72"/>
        <v>68</v>
      </c>
      <c r="F781">
        <v>0.12</v>
      </c>
      <c r="G781" s="11">
        <f t="shared" si="73"/>
        <v>66.600000000000009</v>
      </c>
      <c r="I781">
        <v>-0.05</v>
      </c>
      <c r="J781" s="2">
        <f t="shared" si="74"/>
        <v>69.8</v>
      </c>
      <c r="L781">
        <v>-2.2999999999999998</v>
      </c>
      <c r="M781" s="11">
        <f t="shared" si="75"/>
        <v>20.599999999999998</v>
      </c>
      <c r="O781">
        <v>35</v>
      </c>
      <c r="P781">
        <f t="shared" si="76"/>
        <v>35</v>
      </c>
      <c r="R781" s="2">
        <f t="shared" si="77"/>
        <v>260</v>
      </c>
      <c r="T781" t="s">
        <v>395</v>
      </c>
    </row>
    <row r="782" spans="1:20" x14ac:dyDescent="0.25">
      <c r="A782" t="s">
        <v>1761</v>
      </c>
      <c r="B782" t="s">
        <v>1762</v>
      </c>
      <c r="C782">
        <v>50</v>
      </c>
      <c r="D782">
        <f t="shared" si="72"/>
        <v>50</v>
      </c>
      <c r="F782">
        <v>0.05</v>
      </c>
      <c r="G782" s="11">
        <f t="shared" si="73"/>
        <v>39.900000000000006</v>
      </c>
      <c r="I782">
        <v>-0.02</v>
      </c>
      <c r="J782" s="2">
        <f t="shared" si="74"/>
        <v>50.7</v>
      </c>
      <c r="L782">
        <v>9.1999999999999993</v>
      </c>
      <c r="M782" s="11">
        <f t="shared" si="75"/>
        <v>69.3</v>
      </c>
      <c r="O782">
        <v>50</v>
      </c>
      <c r="P782">
        <f t="shared" si="76"/>
        <v>50</v>
      </c>
      <c r="R782" s="2">
        <f t="shared" si="77"/>
        <v>259.89999999999998</v>
      </c>
      <c r="T782" t="s">
        <v>151</v>
      </c>
    </row>
    <row r="783" spans="1:20" x14ac:dyDescent="0.25">
      <c r="A783" t="s">
        <v>1763</v>
      </c>
      <c r="B783" t="s">
        <v>1764</v>
      </c>
      <c r="C783">
        <v>21</v>
      </c>
      <c r="D783">
        <f t="shared" si="72"/>
        <v>79</v>
      </c>
      <c r="F783">
        <v>0.2</v>
      </c>
      <c r="G783" s="11">
        <f t="shared" si="73"/>
        <v>77.400000000000006</v>
      </c>
      <c r="I783">
        <v>0.02</v>
      </c>
      <c r="J783" s="2">
        <f t="shared" si="74"/>
        <v>24.5</v>
      </c>
      <c r="L783">
        <v>-4.5</v>
      </c>
      <c r="M783" s="11">
        <f t="shared" si="75"/>
        <v>16.900000000000002</v>
      </c>
      <c r="O783">
        <v>62</v>
      </c>
      <c r="P783">
        <f t="shared" si="76"/>
        <v>62</v>
      </c>
      <c r="R783" s="2">
        <f t="shared" si="77"/>
        <v>259.8</v>
      </c>
      <c r="T783" t="s">
        <v>154</v>
      </c>
    </row>
    <row r="784" spans="1:20" x14ac:dyDescent="0.25">
      <c r="A784" t="s">
        <v>1765</v>
      </c>
      <c r="B784" t="s">
        <v>1766</v>
      </c>
      <c r="C784">
        <v>51</v>
      </c>
      <c r="D784">
        <f t="shared" si="72"/>
        <v>49</v>
      </c>
      <c r="F784">
        <v>0.04</v>
      </c>
      <c r="G784" s="11">
        <f t="shared" si="73"/>
        <v>32.4</v>
      </c>
      <c r="I784">
        <v>-0.03</v>
      </c>
      <c r="J784" s="2">
        <f t="shared" si="74"/>
        <v>59.4</v>
      </c>
      <c r="L784">
        <v>8.9</v>
      </c>
      <c r="M784" s="11">
        <f t="shared" si="75"/>
        <v>68</v>
      </c>
      <c r="O784">
        <v>51</v>
      </c>
      <c r="P784">
        <f t="shared" si="76"/>
        <v>51</v>
      </c>
      <c r="R784" s="2">
        <f t="shared" si="77"/>
        <v>259.8</v>
      </c>
      <c r="T784" t="s">
        <v>173</v>
      </c>
    </row>
    <row r="785" spans="1:20" x14ac:dyDescent="0.25">
      <c r="A785" t="s">
        <v>1767</v>
      </c>
      <c r="B785" t="s">
        <v>1768</v>
      </c>
      <c r="C785">
        <v>97</v>
      </c>
      <c r="D785">
        <f t="shared" si="72"/>
        <v>3</v>
      </c>
      <c r="F785">
        <v>-0.28999999999999998</v>
      </c>
      <c r="G785" s="11">
        <f t="shared" si="73"/>
        <v>0.1</v>
      </c>
      <c r="I785">
        <v>-0.19</v>
      </c>
      <c r="J785" s="2">
        <f t="shared" si="74"/>
        <v>91.3</v>
      </c>
      <c r="L785">
        <v>16.899999999999999</v>
      </c>
      <c r="M785" s="11">
        <f t="shared" si="75"/>
        <v>87.3</v>
      </c>
      <c r="O785">
        <v>78</v>
      </c>
      <c r="P785">
        <f t="shared" si="76"/>
        <v>78</v>
      </c>
      <c r="R785" s="2">
        <f t="shared" si="77"/>
        <v>259.70000000000005</v>
      </c>
      <c r="T785" t="s">
        <v>526</v>
      </c>
    </row>
    <row r="786" spans="1:20" x14ac:dyDescent="0.25">
      <c r="A786" t="s">
        <v>1769</v>
      </c>
      <c r="B786" t="s">
        <v>1770</v>
      </c>
      <c r="C786">
        <v>37</v>
      </c>
      <c r="D786">
        <f t="shared" si="72"/>
        <v>63</v>
      </c>
      <c r="F786">
        <v>0.02</v>
      </c>
      <c r="G786" s="11">
        <f t="shared" si="73"/>
        <v>14.299999999999999</v>
      </c>
      <c r="I786">
        <v>-0.02</v>
      </c>
      <c r="J786" s="2">
        <f t="shared" si="74"/>
        <v>50.7</v>
      </c>
      <c r="L786">
        <v>12.1</v>
      </c>
      <c r="M786" s="11">
        <f t="shared" si="75"/>
        <v>78.7</v>
      </c>
      <c r="O786">
        <v>53</v>
      </c>
      <c r="P786">
        <f t="shared" si="76"/>
        <v>53</v>
      </c>
      <c r="R786" s="2">
        <f t="shared" si="77"/>
        <v>259.7</v>
      </c>
      <c r="T786" t="s">
        <v>101</v>
      </c>
    </row>
    <row r="787" spans="1:20" x14ac:dyDescent="0.25">
      <c r="A787" t="s">
        <v>1771</v>
      </c>
      <c r="B787" t="s">
        <v>1772</v>
      </c>
      <c r="C787">
        <v>53</v>
      </c>
      <c r="D787">
        <f t="shared" si="72"/>
        <v>47</v>
      </c>
      <c r="F787">
        <v>-0.03</v>
      </c>
      <c r="G787" s="11">
        <f t="shared" si="73"/>
        <v>2</v>
      </c>
      <c r="I787">
        <v>-0.05</v>
      </c>
      <c r="J787" s="2">
        <f t="shared" si="74"/>
        <v>69.8</v>
      </c>
      <c r="L787">
        <v>19.100000000000001</v>
      </c>
      <c r="M787" s="11">
        <f t="shared" si="75"/>
        <v>89.8</v>
      </c>
      <c r="O787">
        <v>51</v>
      </c>
      <c r="P787">
        <f t="shared" si="76"/>
        <v>51</v>
      </c>
      <c r="R787" s="2">
        <f t="shared" si="77"/>
        <v>259.60000000000002</v>
      </c>
      <c r="T787" t="s">
        <v>347</v>
      </c>
    </row>
    <row r="788" spans="1:20" x14ac:dyDescent="0.25">
      <c r="A788" t="s">
        <v>1773</v>
      </c>
      <c r="B788" t="s">
        <v>1774</v>
      </c>
      <c r="C788">
        <v>53</v>
      </c>
      <c r="D788">
        <f t="shared" si="72"/>
        <v>47</v>
      </c>
      <c r="F788">
        <v>0.05</v>
      </c>
      <c r="G788" s="11">
        <f t="shared" si="73"/>
        <v>39.900000000000006</v>
      </c>
      <c r="I788">
        <v>-0.04</v>
      </c>
      <c r="J788" s="2">
        <f t="shared" si="74"/>
        <v>65</v>
      </c>
      <c r="L788">
        <v>6.3</v>
      </c>
      <c r="M788" s="11">
        <f t="shared" si="75"/>
        <v>55.600000000000009</v>
      </c>
      <c r="O788">
        <v>52</v>
      </c>
      <c r="P788">
        <f t="shared" si="76"/>
        <v>52</v>
      </c>
      <c r="R788" s="2">
        <f t="shared" si="77"/>
        <v>259.5</v>
      </c>
      <c r="T788" t="s">
        <v>192</v>
      </c>
    </row>
    <row r="789" spans="1:20" x14ac:dyDescent="0.25">
      <c r="A789" t="s">
        <v>1775</v>
      </c>
      <c r="B789" t="s">
        <v>1776</v>
      </c>
      <c r="C789">
        <v>49</v>
      </c>
      <c r="D789">
        <f t="shared" si="72"/>
        <v>51</v>
      </c>
      <c r="F789">
        <v>0.05</v>
      </c>
      <c r="G789" s="11">
        <f t="shared" si="73"/>
        <v>39.900000000000006</v>
      </c>
      <c r="I789">
        <v>-0.01</v>
      </c>
      <c r="J789" s="2">
        <f t="shared" si="74"/>
        <v>40.400000000000006</v>
      </c>
      <c r="L789">
        <v>5.3</v>
      </c>
      <c r="M789" s="11">
        <f t="shared" si="75"/>
        <v>50.2</v>
      </c>
      <c r="O789">
        <v>78</v>
      </c>
      <c r="P789">
        <f t="shared" si="76"/>
        <v>78</v>
      </c>
      <c r="R789" s="2">
        <f t="shared" si="77"/>
        <v>259.5</v>
      </c>
      <c r="T789" t="s">
        <v>207</v>
      </c>
    </row>
    <row r="790" spans="1:20" x14ac:dyDescent="0.25">
      <c r="A790" t="s">
        <v>1777</v>
      </c>
      <c r="B790" t="s">
        <v>1778</v>
      </c>
      <c r="C790">
        <v>67</v>
      </c>
      <c r="D790">
        <f t="shared" si="72"/>
        <v>33</v>
      </c>
      <c r="F790">
        <v>0.02</v>
      </c>
      <c r="G790" s="11">
        <f t="shared" si="73"/>
        <v>14.299999999999999</v>
      </c>
      <c r="I790">
        <v>-0.02</v>
      </c>
      <c r="J790" s="2">
        <f t="shared" si="74"/>
        <v>50.7</v>
      </c>
      <c r="L790">
        <v>65.400000000000006</v>
      </c>
      <c r="M790" s="11">
        <f t="shared" si="75"/>
        <v>99.4</v>
      </c>
      <c r="O790">
        <v>62</v>
      </c>
      <c r="P790">
        <f t="shared" si="76"/>
        <v>62</v>
      </c>
      <c r="R790" s="2">
        <f t="shared" si="77"/>
        <v>259.40000000000003</v>
      </c>
      <c r="T790" t="s">
        <v>249</v>
      </c>
    </row>
    <row r="791" spans="1:20" x14ac:dyDescent="0.25">
      <c r="A791" t="s">
        <v>1779</v>
      </c>
      <c r="B791" t="s">
        <v>1780</v>
      </c>
      <c r="C791">
        <v>44</v>
      </c>
      <c r="D791">
        <f t="shared" si="72"/>
        <v>56</v>
      </c>
      <c r="F791">
        <v>0.04</v>
      </c>
      <c r="G791" s="11">
        <f t="shared" si="73"/>
        <v>32.4</v>
      </c>
      <c r="I791">
        <v>-0.03</v>
      </c>
      <c r="J791" s="2">
        <f t="shared" si="74"/>
        <v>59.4</v>
      </c>
      <c r="L791">
        <v>18.8</v>
      </c>
      <c r="M791" s="11">
        <f t="shared" si="75"/>
        <v>89.5</v>
      </c>
      <c r="O791">
        <v>22</v>
      </c>
      <c r="P791">
        <f t="shared" si="76"/>
        <v>22</v>
      </c>
      <c r="R791" s="2">
        <f t="shared" si="77"/>
        <v>259.3</v>
      </c>
      <c r="T791" t="s">
        <v>130</v>
      </c>
    </row>
    <row r="792" spans="1:20" x14ac:dyDescent="0.25">
      <c r="A792" t="s">
        <v>1781</v>
      </c>
      <c r="B792" t="s">
        <v>1782</v>
      </c>
      <c r="C792">
        <v>17</v>
      </c>
      <c r="D792">
        <f t="shared" si="72"/>
        <v>83</v>
      </c>
      <c r="F792">
        <v>0.11</v>
      </c>
      <c r="G792" s="11">
        <f t="shared" si="73"/>
        <v>63.9</v>
      </c>
      <c r="I792">
        <v>0.04</v>
      </c>
      <c r="J792" s="2">
        <f t="shared" si="74"/>
        <v>18.000000000000004</v>
      </c>
      <c r="L792">
        <v>12.5</v>
      </c>
      <c r="M792" s="11">
        <f t="shared" si="75"/>
        <v>80.300000000000011</v>
      </c>
      <c r="O792">
        <v>14</v>
      </c>
      <c r="P792">
        <f t="shared" si="76"/>
        <v>14</v>
      </c>
      <c r="R792" s="2">
        <f t="shared" si="77"/>
        <v>259.20000000000005</v>
      </c>
      <c r="T792" t="s">
        <v>104</v>
      </c>
    </row>
    <row r="793" spans="1:20" x14ac:dyDescent="0.25">
      <c r="A793" t="s">
        <v>1783</v>
      </c>
      <c r="B793" t="s">
        <v>1784</v>
      </c>
      <c r="C793">
        <v>46</v>
      </c>
      <c r="D793">
        <f t="shared" si="72"/>
        <v>54</v>
      </c>
      <c r="F793">
        <v>0.03</v>
      </c>
      <c r="G793" s="11">
        <f t="shared" si="73"/>
        <v>23.9</v>
      </c>
      <c r="I793">
        <v>-0.06</v>
      </c>
      <c r="J793" s="2">
        <f t="shared" si="74"/>
        <v>73.7</v>
      </c>
      <c r="L793">
        <v>10.3</v>
      </c>
      <c r="M793" s="11">
        <f t="shared" si="75"/>
        <v>73.5</v>
      </c>
      <c r="O793">
        <v>34</v>
      </c>
      <c r="P793">
        <f t="shared" si="76"/>
        <v>34</v>
      </c>
      <c r="R793" s="2">
        <f t="shared" si="77"/>
        <v>259.10000000000002</v>
      </c>
      <c r="T793" t="s">
        <v>173</v>
      </c>
    </row>
    <row r="794" spans="1:20" x14ac:dyDescent="0.25">
      <c r="A794" t="s">
        <v>1785</v>
      </c>
      <c r="B794" t="s">
        <v>1786</v>
      </c>
      <c r="C794">
        <v>26</v>
      </c>
      <c r="D794">
        <f t="shared" si="72"/>
        <v>74</v>
      </c>
      <c r="F794">
        <v>0.04</v>
      </c>
      <c r="G794" s="11">
        <f t="shared" si="73"/>
        <v>32.4</v>
      </c>
      <c r="I794">
        <v>0.01</v>
      </c>
      <c r="J794" s="2">
        <f t="shared" si="74"/>
        <v>29.800000000000004</v>
      </c>
      <c r="L794">
        <v>28.5</v>
      </c>
      <c r="M794" s="11">
        <f t="shared" si="75"/>
        <v>95.899999999999991</v>
      </c>
      <c r="O794">
        <v>27</v>
      </c>
      <c r="P794">
        <f t="shared" si="76"/>
        <v>27</v>
      </c>
      <c r="R794" s="2">
        <f t="shared" si="77"/>
        <v>259.10000000000002</v>
      </c>
      <c r="T794" t="s">
        <v>1787</v>
      </c>
    </row>
    <row r="795" spans="1:20" x14ac:dyDescent="0.25">
      <c r="A795" t="s">
        <v>1788</v>
      </c>
      <c r="B795" t="s">
        <v>1789</v>
      </c>
      <c r="C795">
        <v>9</v>
      </c>
      <c r="D795">
        <f t="shared" si="72"/>
        <v>91</v>
      </c>
      <c r="F795">
        <v>0.21</v>
      </c>
      <c r="G795" s="11">
        <f t="shared" si="73"/>
        <v>78.2</v>
      </c>
      <c r="I795">
        <v>0.66</v>
      </c>
      <c r="J795" s="2">
        <f t="shared" si="74"/>
        <v>0.60000000000000053</v>
      </c>
      <c r="L795">
        <v>0.6</v>
      </c>
      <c r="M795" s="11">
        <f t="shared" si="75"/>
        <v>27.3</v>
      </c>
      <c r="O795">
        <v>62</v>
      </c>
      <c r="P795">
        <f t="shared" si="76"/>
        <v>62</v>
      </c>
      <c r="R795" s="2">
        <f t="shared" si="77"/>
        <v>259.10000000000002</v>
      </c>
      <c r="T795" t="s">
        <v>307</v>
      </c>
    </row>
    <row r="796" spans="1:20" x14ac:dyDescent="0.25">
      <c r="A796" t="s">
        <v>1790</v>
      </c>
      <c r="B796" t="s">
        <v>1791</v>
      </c>
      <c r="C796">
        <v>26</v>
      </c>
      <c r="D796">
        <f t="shared" si="72"/>
        <v>74</v>
      </c>
      <c r="F796">
        <v>0.32</v>
      </c>
      <c r="G796" s="11">
        <f t="shared" si="73"/>
        <v>85.9</v>
      </c>
      <c r="I796">
        <v>-0.03</v>
      </c>
      <c r="J796" s="2">
        <f t="shared" si="74"/>
        <v>59.4</v>
      </c>
      <c r="L796">
        <v>-6.8</v>
      </c>
      <c r="M796" s="11">
        <f t="shared" si="75"/>
        <v>13.700000000000001</v>
      </c>
      <c r="O796">
        <v>26</v>
      </c>
      <c r="P796">
        <f t="shared" si="76"/>
        <v>26</v>
      </c>
      <c r="R796" s="2">
        <f t="shared" si="77"/>
        <v>259</v>
      </c>
      <c r="T796" t="s">
        <v>1149</v>
      </c>
    </row>
    <row r="797" spans="1:20" x14ac:dyDescent="0.25">
      <c r="A797" t="s">
        <v>1792</v>
      </c>
      <c r="B797" t="s">
        <v>1793</v>
      </c>
      <c r="C797">
        <v>64</v>
      </c>
      <c r="D797">
        <f t="shared" si="72"/>
        <v>36</v>
      </c>
      <c r="F797">
        <v>0.04</v>
      </c>
      <c r="G797" s="11">
        <f t="shared" si="73"/>
        <v>32.4</v>
      </c>
      <c r="I797">
        <v>-0.3</v>
      </c>
      <c r="J797" s="2">
        <f t="shared" si="74"/>
        <v>95.1</v>
      </c>
      <c r="L797">
        <v>2.2999999999999998</v>
      </c>
      <c r="M797" s="11">
        <f t="shared" si="75"/>
        <v>34.300000000000004</v>
      </c>
      <c r="O797">
        <v>61</v>
      </c>
      <c r="P797">
        <f t="shared" si="76"/>
        <v>61</v>
      </c>
      <c r="R797" s="2">
        <f t="shared" si="77"/>
        <v>258.8</v>
      </c>
      <c r="T797" t="s">
        <v>949</v>
      </c>
    </row>
    <row r="798" spans="1:20" x14ac:dyDescent="0.25">
      <c r="A798" t="s">
        <v>1794</v>
      </c>
      <c r="B798" t="s">
        <v>1795</v>
      </c>
      <c r="C798">
        <v>28</v>
      </c>
      <c r="D798">
        <f t="shared" si="72"/>
        <v>72</v>
      </c>
      <c r="F798">
        <v>0.25</v>
      </c>
      <c r="G798" s="11">
        <f t="shared" si="73"/>
        <v>81.899999999999991</v>
      </c>
      <c r="I798">
        <v>-0.04</v>
      </c>
      <c r="J798" s="2">
        <f t="shared" si="74"/>
        <v>65</v>
      </c>
      <c r="L798">
        <v>-105.2</v>
      </c>
      <c r="M798" s="11">
        <f t="shared" si="75"/>
        <v>0.4</v>
      </c>
      <c r="O798">
        <v>39</v>
      </c>
      <c r="P798">
        <f t="shared" si="76"/>
        <v>39</v>
      </c>
      <c r="R798" s="2">
        <f t="shared" si="77"/>
        <v>258.3</v>
      </c>
      <c r="T798" t="s">
        <v>192</v>
      </c>
    </row>
    <row r="799" spans="1:20" x14ac:dyDescent="0.25">
      <c r="A799" t="s">
        <v>1796</v>
      </c>
      <c r="B799" t="s">
        <v>1797</v>
      </c>
      <c r="C799">
        <v>43</v>
      </c>
      <c r="D799">
        <f t="shared" si="72"/>
        <v>57</v>
      </c>
      <c r="F799">
        <v>7.0000000000000007E-2</v>
      </c>
      <c r="G799" s="11">
        <f t="shared" si="73"/>
        <v>51</v>
      </c>
      <c r="I799">
        <v>-7.0000000000000007E-2</v>
      </c>
      <c r="J799" s="2">
        <f t="shared" si="74"/>
        <v>77</v>
      </c>
      <c r="L799">
        <v>1.8</v>
      </c>
      <c r="M799" s="11">
        <f t="shared" si="75"/>
        <v>32.300000000000004</v>
      </c>
      <c r="O799">
        <v>41</v>
      </c>
      <c r="P799">
        <f t="shared" si="76"/>
        <v>41</v>
      </c>
      <c r="R799" s="2">
        <f t="shared" si="77"/>
        <v>258.3</v>
      </c>
      <c r="T799" t="s">
        <v>592</v>
      </c>
    </row>
    <row r="800" spans="1:20" x14ac:dyDescent="0.25">
      <c r="A800" t="s">
        <v>1798</v>
      </c>
      <c r="B800" t="s">
        <v>1799</v>
      </c>
      <c r="C800">
        <v>26</v>
      </c>
      <c r="D800">
        <f t="shared" si="72"/>
        <v>74</v>
      </c>
      <c r="F800">
        <v>0.1</v>
      </c>
      <c r="G800" s="11">
        <f t="shared" si="73"/>
        <v>61.199999999999996</v>
      </c>
      <c r="I800">
        <v>0.03</v>
      </c>
      <c r="J800" s="2">
        <f t="shared" si="74"/>
        <v>20.899999999999995</v>
      </c>
      <c r="L800">
        <v>-3.1</v>
      </c>
      <c r="M800" s="11">
        <f t="shared" si="75"/>
        <v>19</v>
      </c>
      <c r="O800">
        <v>83</v>
      </c>
      <c r="P800">
        <f t="shared" si="76"/>
        <v>83</v>
      </c>
      <c r="R800" s="2">
        <f t="shared" si="77"/>
        <v>258.10000000000002</v>
      </c>
      <c r="T800" t="s">
        <v>526</v>
      </c>
    </row>
    <row r="801" spans="1:20" x14ac:dyDescent="0.25">
      <c r="A801" t="s">
        <v>1800</v>
      </c>
      <c r="B801" t="s">
        <v>1801</v>
      </c>
      <c r="C801">
        <v>46</v>
      </c>
      <c r="D801">
        <f t="shared" si="72"/>
        <v>54</v>
      </c>
      <c r="F801">
        <v>0.09</v>
      </c>
      <c r="G801" s="11">
        <f t="shared" si="73"/>
        <v>59.3</v>
      </c>
      <c r="I801">
        <v>-0.02</v>
      </c>
      <c r="J801" s="2">
        <f t="shared" si="74"/>
        <v>50.7</v>
      </c>
      <c r="L801">
        <v>6.3</v>
      </c>
      <c r="M801" s="11">
        <f t="shared" si="75"/>
        <v>55.600000000000009</v>
      </c>
      <c r="O801">
        <v>38</v>
      </c>
      <c r="P801">
        <f t="shared" si="76"/>
        <v>38</v>
      </c>
      <c r="R801" s="2">
        <f t="shared" si="77"/>
        <v>257.60000000000002</v>
      </c>
      <c r="T801" t="s">
        <v>249</v>
      </c>
    </row>
    <row r="802" spans="1:20" x14ac:dyDescent="0.25">
      <c r="A802" t="s">
        <v>1802</v>
      </c>
      <c r="B802" t="s">
        <v>1803</v>
      </c>
      <c r="C802">
        <v>49</v>
      </c>
      <c r="D802">
        <f t="shared" si="72"/>
        <v>51</v>
      </c>
      <c r="F802">
        <v>0.02</v>
      </c>
      <c r="G802" s="11">
        <f t="shared" si="73"/>
        <v>14.299999999999999</v>
      </c>
      <c r="I802">
        <v>-0.27</v>
      </c>
      <c r="J802" s="2">
        <f t="shared" si="74"/>
        <v>94.3</v>
      </c>
      <c r="L802">
        <v>-5.0999999999999996</v>
      </c>
      <c r="M802" s="11">
        <f t="shared" si="75"/>
        <v>15.9</v>
      </c>
      <c r="O802">
        <v>82</v>
      </c>
      <c r="P802">
        <f t="shared" si="76"/>
        <v>82</v>
      </c>
      <c r="R802" s="2">
        <f t="shared" si="77"/>
        <v>257.5</v>
      </c>
      <c r="T802" t="s">
        <v>249</v>
      </c>
    </row>
    <row r="803" spans="1:20" x14ac:dyDescent="0.25">
      <c r="A803" t="s">
        <v>1804</v>
      </c>
      <c r="B803" t="s">
        <v>1805</v>
      </c>
      <c r="C803">
        <v>56</v>
      </c>
      <c r="D803">
        <f t="shared" si="72"/>
        <v>44</v>
      </c>
      <c r="F803">
        <v>0.05</v>
      </c>
      <c r="G803" s="11">
        <f t="shared" si="73"/>
        <v>39.900000000000006</v>
      </c>
      <c r="I803">
        <v>-0.04</v>
      </c>
      <c r="J803" s="2">
        <f t="shared" si="74"/>
        <v>65</v>
      </c>
      <c r="L803">
        <v>3.1</v>
      </c>
      <c r="M803" s="11">
        <f t="shared" si="75"/>
        <v>38.5</v>
      </c>
      <c r="O803">
        <v>70</v>
      </c>
      <c r="P803">
        <f t="shared" si="76"/>
        <v>70</v>
      </c>
      <c r="R803" s="2">
        <f t="shared" si="77"/>
        <v>257.39999999999998</v>
      </c>
      <c r="T803" t="s">
        <v>1162</v>
      </c>
    </row>
    <row r="804" spans="1:20" x14ac:dyDescent="0.25">
      <c r="A804" t="s">
        <v>1806</v>
      </c>
      <c r="B804" t="s">
        <v>1807</v>
      </c>
      <c r="C804">
        <v>35</v>
      </c>
      <c r="D804">
        <f t="shared" si="72"/>
        <v>65</v>
      </c>
      <c r="F804">
        <v>7.0000000000000007E-2</v>
      </c>
      <c r="G804" s="11">
        <f t="shared" si="73"/>
        <v>51</v>
      </c>
      <c r="I804">
        <v>-0.03</v>
      </c>
      <c r="J804" s="2">
        <f t="shared" si="74"/>
        <v>59.4</v>
      </c>
      <c r="L804">
        <v>8.9</v>
      </c>
      <c r="M804" s="11">
        <f t="shared" si="75"/>
        <v>68</v>
      </c>
      <c r="O804">
        <v>14</v>
      </c>
      <c r="P804">
        <f t="shared" si="76"/>
        <v>14</v>
      </c>
      <c r="R804" s="2">
        <f t="shared" si="77"/>
        <v>257.39999999999998</v>
      </c>
      <c r="T804" t="s">
        <v>101</v>
      </c>
    </row>
    <row r="805" spans="1:20" x14ac:dyDescent="0.25">
      <c r="A805" t="s">
        <v>1808</v>
      </c>
      <c r="B805" t="s">
        <v>1809</v>
      </c>
      <c r="C805">
        <v>93</v>
      </c>
      <c r="D805">
        <f t="shared" si="72"/>
        <v>7</v>
      </c>
      <c r="F805">
        <v>0.34</v>
      </c>
      <c r="G805" s="11">
        <f t="shared" si="73"/>
        <v>87</v>
      </c>
      <c r="I805">
        <v>-0.03</v>
      </c>
      <c r="J805" s="2">
        <f t="shared" si="74"/>
        <v>59.4</v>
      </c>
      <c r="L805">
        <v>-7.7</v>
      </c>
      <c r="M805" s="11">
        <f t="shared" si="75"/>
        <v>13</v>
      </c>
      <c r="O805">
        <v>91</v>
      </c>
      <c r="P805">
        <f t="shared" si="76"/>
        <v>91</v>
      </c>
      <c r="R805" s="2">
        <f t="shared" si="77"/>
        <v>257.39999999999998</v>
      </c>
      <c r="T805" t="s">
        <v>133</v>
      </c>
    </row>
    <row r="806" spans="1:20" x14ac:dyDescent="0.25">
      <c r="A806" t="s">
        <v>1810</v>
      </c>
      <c r="B806" t="s">
        <v>1811</v>
      </c>
      <c r="C806">
        <v>74</v>
      </c>
      <c r="D806">
        <f t="shared" si="72"/>
        <v>26</v>
      </c>
      <c r="F806">
        <v>0.09</v>
      </c>
      <c r="G806" s="11">
        <f t="shared" si="73"/>
        <v>59.3</v>
      </c>
      <c r="I806">
        <v>-0.06</v>
      </c>
      <c r="J806" s="2">
        <f t="shared" si="74"/>
        <v>73.7</v>
      </c>
      <c r="L806">
        <v>0.6</v>
      </c>
      <c r="M806" s="11">
        <f t="shared" si="75"/>
        <v>27.3</v>
      </c>
      <c r="O806">
        <v>71</v>
      </c>
      <c r="P806">
        <f t="shared" si="76"/>
        <v>71</v>
      </c>
      <c r="R806" s="2">
        <f t="shared" si="77"/>
        <v>257.3</v>
      </c>
      <c r="T806" t="s">
        <v>949</v>
      </c>
    </row>
    <row r="807" spans="1:20" x14ac:dyDescent="0.25">
      <c r="A807" t="s">
        <v>1812</v>
      </c>
      <c r="B807" t="s">
        <v>1813</v>
      </c>
      <c r="C807">
        <v>66</v>
      </c>
      <c r="D807">
        <f t="shared" si="72"/>
        <v>34</v>
      </c>
      <c r="F807">
        <v>0.04</v>
      </c>
      <c r="G807" s="11">
        <f t="shared" si="73"/>
        <v>32.4</v>
      </c>
      <c r="I807">
        <v>-0.13</v>
      </c>
      <c r="J807" s="2">
        <f t="shared" si="74"/>
        <v>86.4</v>
      </c>
      <c r="L807">
        <v>4.3</v>
      </c>
      <c r="M807" s="11">
        <f t="shared" si="75"/>
        <v>44.4</v>
      </c>
      <c r="O807">
        <v>60</v>
      </c>
      <c r="P807">
        <f t="shared" si="76"/>
        <v>60</v>
      </c>
      <c r="R807" s="2">
        <f t="shared" si="77"/>
        <v>257.20000000000005</v>
      </c>
      <c r="T807" t="s">
        <v>395</v>
      </c>
    </row>
    <row r="808" spans="1:20" x14ac:dyDescent="0.25">
      <c r="A808" t="s">
        <v>1814</v>
      </c>
      <c r="B808" t="s">
        <v>1815</v>
      </c>
      <c r="C808">
        <v>47</v>
      </c>
      <c r="D808">
        <f t="shared" si="72"/>
        <v>53</v>
      </c>
      <c r="F808">
        <v>0.1</v>
      </c>
      <c r="G808" s="11">
        <f t="shared" si="73"/>
        <v>61.199999999999996</v>
      </c>
      <c r="I808">
        <v>-0.18</v>
      </c>
      <c r="J808" s="2">
        <f t="shared" si="74"/>
        <v>90.7</v>
      </c>
      <c r="L808">
        <v>-0.4</v>
      </c>
      <c r="M808" s="11">
        <f t="shared" si="75"/>
        <v>24.3</v>
      </c>
      <c r="O808">
        <v>28</v>
      </c>
      <c r="P808">
        <f t="shared" si="76"/>
        <v>28</v>
      </c>
      <c r="R808" s="2">
        <f t="shared" si="77"/>
        <v>257.2</v>
      </c>
      <c r="T808" t="s">
        <v>122</v>
      </c>
    </row>
    <row r="809" spans="1:20" x14ac:dyDescent="0.25">
      <c r="A809" t="s">
        <v>1816</v>
      </c>
      <c r="B809" t="s">
        <v>1817</v>
      </c>
      <c r="C809">
        <v>45</v>
      </c>
      <c r="D809">
        <f t="shared" si="72"/>
        <v>55</v>
      </c>
      <c r="F809">
        <v>0.06</v>
      </c>
      <c r="G809" s="11">
        <f t="shared" si="73"/>
        <v>45.800000000000004</v>
      </c>
      <c r="I809">
        <v>-0.02</v>
      </c>
      <c r="J809" s="2">
        <f t="shared" si="74"/>
        <v>50.7</v>
      </c>
      <c r="L809">
        <v>7.4</v>
      </c>
      <c r="M809" s="11">
        <f t="shared" si="75"/>
        <v>60.699999999999996</v>
      </c>
      <c r="O809">
        <v>45</v>
      </c>
      <c r="P809">
        <f t="shared" si="76"/>
        <v>45</v>
      </c>
      <c r="R809" s="2">
        <f t="shared" si="77"/>
        <v>257.2</v>
      </c>
      <c r="T809" t="s">
        <v>260</v>
      </c>
    </row>
    <row r="810" spans="1:20" x14ac:dyDescent="0.25">
      <c r="A810" t="s">
        <v>1818</v>
      </c>
      <c r="B810" t="s">
        <v>1819</v>
      </c>
      <c r="C810">
        <v>55</v>
      </c>
      <c r="D810">
        <f t="shared" si="72"/>
        <v>45</v>
      </c>
      <c r="F810">
        <v>0.01</v>
      </c>
      <c r="G810" s="11">
        <f t="shared" si="73"/>
        <v>4</v>
      </c>
      <c r="I810">
        <v>-7.0000000000000007E-2</v>
      </c>
      <c r="J810" s="2">
        <f t="shared" si="74"/>
        <v>77</v>
      </c>
      <c r="L810">
        <v>26.3</v>
      </c>
      <c r="M810" s="11">
        <f t="shared" si="75"/>
        <v>95.1</v>
      </c>
      <c r="O810">
        <v>36</v>
      </c>
      <c r="P810">
        <f t="shared" si="76"/>
        <v>36</v>
      </c>
      <c r="R810" s="2">
        <f t="shared" si="77"/>
        <v>257.10000000000002</v>
      </c>
      <c r="T810" t="s">
        <v>173</v>
      </c>
    </row>
    <row r="811" spans="1:20" x14ac:dyDescent="0.25">
      <c r="A811" t="s">
        <v>1820</v>
      </c>
      <c r="B811" t="s">
        <v>1821</v>
      </c>
      <c r="C811">
        <v>55</v>
      </c>
      <c r="D811">
        <f t="shared" si="72"/>
        <v>45</v>
      </c>
      <c r="F811">
        <v>0.03</v>
      </c>
      <c r="G811" s="11">
        <f t="shared" si="73"/>
        <v>23.9</v>
      </c>
      <c r="I811">
        <v>-0.01</v>
      </c>
      <c r="J811" s="2">
        <f t="shared" si="74"/>
        <v>40.400000000000006</v>
      </c>
      <c r="L811">
        <v>9.3000000000000007</v>
      </c>
      <c r="M811" s="11">
        <f t="shared" si="75"/>
        <v>69.599999999999994</v>
      </c>
      <c r="O811">
        <v>78</v>
      </c>
      <c r="P811">
        <f t="shared" si="76"/>
        <v>78</v>
      </c>
      <c r="R811" s="2">
        <f t="shared" si="77"/>
        <v>256.89999999999998</v>
      </c>
      <c r="T811" t="s">
        <v>1342</v>
      </c>
    </row>
    <row r="812" spans="1:20" x14ac:dyDescent="0.25">
      <c r="A812" t="s">
        <v>1822</v>
      </c>
      <c r="B812" t="s">
        <v>1823</v>
      </c>
      <c r="C812">
        <v>65</v>
      </c>
      <c r="D812">
        <f t="shared" si="72"/>
        <v>35</v>
      </c>
      <c r="F812">
        <v>0.02</v>
      </c>
      <c r="G812" s="11">
        <f t="shared" si="73"/>
        <v>14.299999999999999</v>
      </c>
      <c r="I812">
        <v>-0.01</v>
      </c>
      <c r="J812" s="2">
        <f t="shared" si="74"/>
        <v>40.400000000000006</v>
      </c>
      <c r="L812">
        <v>17.600000000000001</v>
      </c>
      <c r="M812" s="11">
        <f t="shared" si="75"/>
        <v>88.2</v>
      </c>
      <c r="O812">
        <v>79</v>
      </c>
      <c r="P812">
        <f t="shared" si="76"/>
        <v>79</v>
      </c>
      <c r="R812" s="2">
        <f t="shared" si="77"/>
        <v>256.89999999999998</v>
      </c>
      <c r="T812" t="s">
        <v>471</v>
      </c>
    </row>
    <row r="813" spans="1:20" x14ac:dyDescent="0.25">
      <c r="A813" t="s">
        <v>1824</v>
      </c>
      <c r="B813" t="s">
        <v>1825</v>
      </c>
      <c r="C813">
        <v>49</v>
      </c>
      <c r="D813">
        <f t="shared" si="72"/>
        <v>51</v>
      </c>
      <c r="F813">
        <v>0.04</v>
      </c>
      <c r="G813" s="11">
        <f t="shared" si="73"/>
        <v>32.4</v>
      </c>
      <c r="I813">
        <v>-0.03</v>
      </c>
      <c r="J813" s="2">
        <f t="shared" si="74"/>
        <v>59.4</v>
      </c>
      <c r="L813">
        <v>7.5</v>
      </c>
      <c r="M813" s="11">
        <f t="shared" si="75"/>
        <v>61</v>
      </c>
      <c r="O813">
        <v>53</v>
      </c>
      <c r="P813">
        <f t="shared" si="76"/>
        <v>53</v>
      </c>
      <c r="R813" s="2">
        <f t="shared" si="77"/>
        <v>256.8</v>
      </c>
      <c r="T813" t="s">
        <v>167</v>
      </c>
    </row>
    <row r="814" spans="1:20" x14ac:dyDescent="0.25">
      <c r="A814" t="s">
        <v>1826</v>
      </c>
      <c r="B814" t="s">
        <v>1827</v>
      </c>
      <c r="C814">
        <v>3</v>
      </c>
      <c r="D814">
        <f t="shared" si="72"/>
        <v>97</v>
      </c>
      <c r="F814">
        <v>0.67</v>
      </c>
      <c r="G814" s="11">
        <f t="shared" si="73"/>
        <v>95</v>
      </c>
      <c r="I814">
        <v>0.72</v>
      </c>
      <c r="J814" s="2">
        <f t="shared" si="74"/>
        <v>0.40000000000000036</v>
      </c>
      <c r="L814">
        <v>1.5</v>
      </c>
      <c r="M814" s="11">
        <f t="shared" si="75"/>
        <v>30.4</v>
      </c>
      <c r="O814">
        <v>34</v>
      </c>
      <c r="P814">
        <f t="shared" si="76"/>
        <v>34</v>
      </c>
      <c r="R814" s="2">
        <f t="shared" si="77"/>
        <v>256.8</v>
      </c>
      <c r="T814" t="s">
        <v>162</v>
      </c>
    </row>
    <row r="815" spans="1:20" x14ac:dyDescent="0.25">
      <c r="A815" t="s">
        <v>1828</v>
      </c>
      <c r="B815" t="s">
        <v>1829</v>
      </c>
      <c r="C815">
        <v>48</v>
      </c>
      <c r="D815">
        <f t="shared" si="72"/>
        <v>52</v>
      </c>
      <c r="F815">
        <v>0.04</v>
      </c>
      <c r="G815" s="11">
        <f t="shared" si="73"/>
        <v>32.4</v>
      </c>
      <c r="I815">
        <v>-0.06</v>
      </c>
      <c r="J815" s="2">
        <f t="shared" si="74"/>
        <v>73.7</v>
      </c>
      <c r="L815">
        <v>10.7</v>
      </c>
      <c r="M815" s="11">
        <f t="shared" si="75"/>
        <v>74.599999999999994</v>
      </c>
      <c r="O815">
        <v>24</v>
      </c>
      <c r="P815">
        <f t="shared" si="76"/>
        <v>24</v>
      </c>
      <c r="R815" s="2">
        <f t="shared" si="77"/>
        <v>256.70000000000005</v>
      </c>
      <c r="T815" t="s">
        <v>125</v>
      </c>
    </row>
    <row r="816" spans="1:20" x14ac:dyDescent="0.25">
      <c r="A816" t="s">
        <v>1830</v>
      </c>
      <c r="B816" t="s">
        <v>1831</v>
      </c>
      <c r="C816">
        <v>30</v>
      </c>
      <c r="D816">
        <f t="shared" si="72"/>
        <v>70</v>
      </c>
      <c r="F816">
        <v>0.06</v>
      </c>
      <c r="G816" s="11">
        <f t="shared" si="73"/>
        <v>45.800000000000004</v>
      </c>
      <c r="I816">
        <v>0.03</v>
      </c>
      <c r="J816" s="2">
        <f t="shared" si="74"/>
        <v>20.899999999999995</v>
      </c>
      <c r="L816">
        <v>7.9</v>
      </c>
      <c r="M816" s="11">
        <f t="shared" si="75"/>
        <v>62.8</v>
      </c>
      <c r="O816">
        <v>57</v>
      </c>
      <c r="P816">
        <f t="shared" si="76"/>
        <v>57</v>
      </c>
      <c r="R816" s="2">
        <f t="shared" si="77"/>
        <v>256.5</v>
      </c>
      <c r="T816" t="s">
        <v>139</v>
      </c>
    </row>
    <row r="817" spans="1:20" x14ac:dyDescent="0.25">
      <c r="A817" t="s">
        <v>1832</v>
      </c>
      <c r="B817" t="s">
        <v>1833</v>
      </c>
      <c r="C817">
        <v>38</v>
      </c>
      <c r="D817">
        <f t="shared" si="72"/>
        <v>62</v>
      </c>
      <c r="F817">
        <v>0.1</v>
      </c>
      <c r="G817" s="11">
        <f t="shared" si="73"/>
        <v>61.199999999999996</v>
      </c>
      <c r="I817">
        <v>-0.03</v>
      </c>
      <c r="J817" s="2">
        <f t="shared" si="74"/>
        <v>59.4</v>
      </c>
      <c r="L817">
        <v>-4.5</v>
      </c>
      <c r="M817" s="11">
        <f t="shared" si="75"/>
        <v>16.900000000000002</v>
      </c>
      <c r="O817">
        <v>57</v>
      </c>
      <c r="P817">
        <f t="shared" si="76"/>
        <v>57</v>
      </c>
      <c r="R817" s="2">
        <f t="shared" si="77"/>
        <v>256.5</v>
      </c>
      <c r="T817" t="s">
        <v>526</v>
      </c>
    </row>
    <row r="818" spans="1:20" x14ac:dyDescent="0.25">
      <c r="A818" t="s">
        <v>1834</v>
      </c>
      <c r="B818" t="s">
        <v>1835</v>
      </c>
      <c r="C818">
        <v>44</v>
      </c>
      <c r="D818">
        <f t="shared" si="72"/>
        <v>56</v>
      </c>
      <c r="F818">
        <v>0.04</v>
      </c>
      <c r="G818" s="11">
        <f t="shared" si="73"/>
        <v>32.4</v>
      </c>
      <c r="I818">
        <v>-0.03</v>
      </c>
      <c r="J818" s="2">
        <f t="shared" si="74"/>
        <v>59.4</v>
      </c>
      <c r="L818">
        <v>14.6</v>
      </c>
      <c r="M818" s="11">
        <f t="shared" si="75"/>
        <v>84.399999999999991</v>
      </c>
      <c r="O818">
        <v>24</v>
      </c>
      <c r="P818">
        <f t="shared" si="76"/>
        <v>24</v>
      </c>
      <c r="R818" s="2">
        <f t="shared" si="77"/>
        <v>256.2</v>
      </c>
      <c r="T818" t="s">
        <v>130</v>
      </c>
    </row>
    <row r="819" spans="1:20" x14ac:dyDescent="0.25">
      <c r="A819" t="s">
        <v>1836</v>
      </c>
      <c r="B819" t="s">
        <v>1837</v>
      </c>
      <c r="C819">
        <v>44</v>
      </c>
      <c r="D819">
        <f t="shared" si="72"/>
        <v>56</v>
      </c>
      <c r="F819">
        <v>0.05</v>
      </c>
      <c r="G819" s="11">
        <f t="shared" si="73"/>
        <v>39.900000000000006</v>
      </c>
      <c r="I819">
        <v>-0.09</v>
      </c>
      <c r="J819" s="2">
        <f t="shared" si="74"/>
        <v>81.099999999999994</v>
      </c>
      <c r="L819">
        <v>7.2</v>
      </c>
      <c r="M819" s="11">
        <f t="shared" si="75"/>
        <v>60</v>
      </c>
      <c r="O819">
        <v>19</v>
      </c>
      <c r="P819">
        <f t="shared" si="76"/>
        <v>19</v>
      </c>
      <c r="R819" s="2">
        <f t="shared" si="77"/>
        <v>256</v>
      </c>
      <c r="T819" t="s">
        <v>249</v>
      </c>
    </row>
    <row r="820" spans="1:20" x14ac:dyDescent="0.25">
      <c r="A820" t="s">
        <v>1838</v>
      </c>
      <c r="B820" t="s">
        <v>1839</v>
      </c>
      <c r="C820">
        <v>55</v>
      </c>
      <c r="D820">
        <f t="shared" si="72"/>
        <v>45</v>
      </c>
      <c r="F820">
        <v>0.08</v>
      </c>
      <c r="G820" s="11">
        <f t="shared" si="73"/>
        <v>55.1</v>
      </c>
      <c r="I820">
        <v>-7.0000000000000007E-2</v>
      </c>
      <c r="J820" s="2">
        <f t="shared" si="74"/>
        <v>77</v>
      </c>
      <c r="L820">
        <v>4.5999999999999996</v>
      </c>
      <c r="M820" s="11">
        <f t="shared" si="75"/>
        <v>45.9</v>
      </c>
      <c r="O820">
        <v>33</v>
      </c>
      <c r="P820">
        <f t="shared" si="76"/>
        <v>33</v>
      </c>
      <c r="R820" s="2">
        <f t="shared" si="77"/>
        <v>256</v>
      </c>
      <c r="T820" t="s">
        <v>592</v>
      </c>
    </row>
    <row r="821" spans="1:20" x14ac:dyDescent="0.25">
      <c r="A821" t="s">
        <v>1840</v>
      </c>
      <c r="B821" t="s">
        <v>1841</v>
      </c>
      <c r="C821">
        <v>43</v>
      </c>
      <c r="D821">
        <f t="shared" si="72"/>
        <v>57</v>
      </c>
      <c r="F821">
        <v>0.04</v>
      </c>
      <c r="G821" s="11">
        <f t="shared" si="73"/>
        <v>32.4</v>
      </c>
      <c r="I821">
        <v>-0.02</v>
      </c>
      <c r="J821" s="2">
        <f t="shared" si="74"/>
        <v>50.7</v>
      </c>
      <c r="L821">
        <v>4.2</v>
      </c>
      <c r="M821" s="11">
        <f t="shared" si="75"/>
        <v>43.8</v>
      </c>
      <c r="O821">
        <v>72</v>
      </c>
      <c r="P821">
        <f t="shared" si="76"/>
        <v>72</v>
      </c>
      <c r="R821" s="2">
        <f t="shared" si="77"/>
        <v>255.9</v>
      </c>
      <c r="T821" t="s">
        <v>173</v>
      </c>
    </row>
    <row r="822" spans="1:20" x14ac:dyDescent="0.25">
      <c r="A822" t="s">
        <v>1842</v>
      </c>
      <c r="B822" t="s">
        <v>1843</v>
      </c>
      <c r="C822">
        <v>53</v>
      </c>
      <c r="D822">
        <f t="shared" si="72"/>
        <v>47</v>
      </c>
      <c r="F822">
        <v>0.1</v>
      </c>
      <c r="G822" s="11">
        <f t="shared" si="73"/>
        <v>61.199999999999996</v>
      </c>
      <c r="I822">
        <v>-0.03</v>
      </c>
      <c r="J822" s="2">
        <f t="shared" si="74"/>
        <v>59.4</v>
      </c>
      <c r="L822">
        <v>5.8</v>
      </c>
      <c r="M822" s="11">
        <f t="shared" si="75"/>
        <v>52.900000000000006</v>
      </c>
      <c r="O822">
        <v>35</v>
      </c>
      <c r="P822">
        <f t="shared" si="76"/>
        <v>35</v>
      </c>
      <c r="R822" s="2">
        <f t="shared" si="77"/>
        <v>255.5</v>
      </c>
      <c r="T822" t="s">
        <v>307</v>
      </c>
    </row>
    <row r="823" spans="1:20" x14ac:dyDescent="0.25">
      <c r="A823" t="s">
        <v>1844</v>
      </c>
      <c r="B823" t="s">
        <v>1845</v>
      </c>
      <c r="C823">
        <v>40</v>
      </c>
      <c r="D823">
        <f t="shared" si="72"/>
        <v>60</v>
      </c>
      <c r="F823">
        <v>0.09</v>
      </c>
      <c r="G823" s="11">
        <f t="shared" si="73"/>
        <v>59.3</v>
      </c>
      <c r="I823">
        <v>-0.14000000000000001</v>
      </c>
      <c r="J823" s="2">
        <f t="shared" si="74"/>
        <v>87.7</v>
      </c>
      <c r="L823">
        <v>-0.3</v>
      </c>
      <c r="M823" s="11">
        <f t="shared" si="75"/>
        <v>24.5</v>
      </c>
      <c r="O823">
        <v>24</v>
      </c>
      <c r="P823">
        <f t="shared" si="76"/>
        <v>24</v>
      </c>
      <c r="R823" s="2">
        <f t="shared" si="77"/>
        <v>255.5</v>
      </c>
      <c r="T823" t="s">
        <v>876</v>
      </c>
    </row>
    <row r="824" spans="1:20" x14ac:dyDescent="0.25">
      <c r="A824" t="s">
        <v>1846</v>
      </c>
      <c r="B824" t="s">
        <v>1847</v>
      </c>
      <c r="C824">
        <v>48</v>
      </c>
      <c r="D824">
        <f t="shared" si="72"/>
        <v>52</v>
      </c>
      <c r="F824">
        <v>0.08</v>
      </c>
      <c r="G824" s="11">
        <f t="shared" si="73"/>
        <v>55.1</v>
      </c>
      <c r="I824">
        <v>-0.02</v>
      </c>
      <c r="J824" s="2">
        <f t="shared" si="74"/>
        <v>50.7</v>
      </c>
      <c r="L824">
        <v>4.9000000000000004</v>
      </c>
      <c r="M824" s="11">
        <f t="shared" si="75"/>
        <v>47.699999999999996</v>
      </c>
      <c r="O824">
        <v>50</v>
      </c>
      <c r="P824">
        <f t="shared" si="76"/>
        <v>50</v>
      </c>
      <c r="R824" s="2">
        <f t="shared" si="77"/>
        <v>255.49999999999997</v>
      </c>
      <c r="T824" t="s">
        <v>125</v>
      </c>
    </row>
    <row r="825" spans="1:20" x14ac:dyDescent="0.25">
      <c r="A825" t="s">
        <v>1848</v>
      </c>
      <c r="B825" t="s">
        <v>1849</v>
      </c>
      <c r="C825">
        <v>60</v>
      </c>
      <c r="D825">
        <f t="shared" si="72"/>
        <v>40</v>
      </c>
      <c r="F825">
        <v>0.03</v>
      </c>
      <c r="G825" s="11">
        <f t="shared" si="73"/>
        <v>23.9</v>
      </c>
      <c r="I825">
        <v>-0.05</v>
      </c>
      <c r="J825" s="2">
        <f t="shared" si="74"/>
        <v>69.8</v>
      </c>
      <c r="L825">
        <v>9.6</v>
      </c>
      <c r="M825" s="11">
        <f t="shared" si="75"/>
        <v>70.7</v>
      </c>
      <c r="O825">
        <v>51</v>
      </c>
      <c r="P825">
        <f t="shared" si="76"/>
        <v>51</v>
      </c>
      <c r="R825" s="2">
        <f t="shared" si="77"/>
        <v>255.4</v>
      </c>
      <c r="T825" t="s">
        <v>437</v>
      </c>
    </row>
    <row r="826" spans="1:20" x14ac:dyDescent="0.25">
      <c r="A826" t="s">
        <v>1850</v>
      </c>
      <c r="B826" t="s">
        <v>1851</v>
      </c>
      <c r="C826">
        <v>31</v>
      </c>
      <c r="D826">
        <f t="shared" si="72"/>
        <v>69</v>
      </c>
      <c r="F826">
        <v>-0.01</v>
      </c>
      <c r="G826" s="11">
        <f t="shared" si="73"/>
        <v>3.1</v>
      </c>
      <c r="I826">
        <v>7.0000000000000007E-2</v>
      </c>
      <c r="J826" s="2">
        <f t="shared" si="74"/>
        <v>11.299999999999999</v>
      </c>
      <c r="L826">
        <v>32.5</v>
      </c>
      <c r="M826" s="11">
        <f t="shared" si="75"/>
        <v>96.899999999999991</v>
      </c>
      <c r="O826">
        <v>75</v>
      </c>
      <c r="P826">
        <f t="shared" si="76"/>
        <v>75</v>
      </c>
      <c r="R826" s="2">
        <f t="shared" si="77"/>
        <v>255.29999999999998</v>
      </c>
      <c r="T826" t="s">
        <v>592</v>
      </c>
    </row>
    <row r="827" spans="1:20" x14ac:dyDescent="0.25">
      <c r="A827" t="s">
        <v>1852</v>
      </c>
      <c r="B827" t="s">
        <v>1853</v>
      </c>
      <c r="C827">
        <v>19</v>
      </c>
      <c r="D827">
        <f t="shared" si="72"/>
        <v>81</v>
      </c>
      <c r="F827">
        <v>0.12</v>
      </c>
      <c r="G827" s="11">
        <f t="shared" si="73"/>
        <v>66.600000000000009</v>
      </c>
      <c r="I827">
        <v>0.04</v>
      </c>
      <c r="J827" s="2">
        <f t="shared" si="74"/>
        <v>18.000000000000004</v>
      </c>
      <c r="L827">
        <v>6.7</v>
      </c>
      <c r="M827" s="11">
        <f t="shared" si="75"/>
        <v>57.4</v>
      </c>
      <c r="O827">
        <v>32</v>
      </c>
      <c r="P827">
        <f t="shared" si="76"/>
        <v>32</v>
      </c>
      <c r="R827" s="2">
        <f t="shared" si="77"/>
        <v>255</v>
      </c>
      <c r="T827" t="s">
        <v>113</v>
      </c>
    </row>
    <row r="828" spans="1:20" x14ac:dyDescent="0.25">
      <c r="A828" t="s">
        <v>1854</v>
      </c>
      <c r="B828" t="s">
        <v>1855</v>
      </c>
      <c r="C828">
        <v>5</v>
      </c>
      <c r="D828">
        <f t="shared" si="72"/>
        <v>95</v>
      </c>
      <c r="F828">
        <v>0.16</v>
      </c>
      <c r="G828" s="11">
        <f t="shared" si="73"/>
        <v>74.099999999999994</v>
      </c>
      <c r="I828">
        <v>7.0000000000000007E-2</v>
      </c>
      <c r="J828" s="2">
        <f t="shared" si="74"/>
        <v>11.299999999999999</v>
      </c>
      <c r="L828">
        <v>2.7</v>
      </c>
      <c r="M828" s="11">
        <f t="shared" si="75"/>
        <v>36.4</v>
      </c>
      <c r="O828">
        <v>38</v>
      </c>
      <c r="P828">
        <f t="shared" si="76"/>
        <v>38</v>
      </c>
      <c r="R828" s="2">
        <f t="shared" si="77"/>
        <v>254.8</v>
      </c>
      <c r="T828" t="s">
        <v>557</v>
      </c>
    </row>
    <row r="829" spans="1:20" x14ac:dyDescent="0.25">
      <c r="A829" t="s">
        <v>1856</v>
      </c>
      <c r="B829" t="s">
        <v>1857</v>
      </c>
      <c r="C829">
        <v>59</v>
      </c>
      <c r="D829">
        <f t="shared" si="72"/>
        <v>41</v>
      </c>
      <c r="F829">
        <v>0.05</v>
      </c>
      <c r="G829" s="11">
        <f t="shared" si="73"/>
        <v>39.900000000000006</v>
      </c>
      <c r="I829">
        <v>-0.02</v>
      </c>
      <c r="J829" s="2">
        <f t="shared" si="74"/>
        <v>50.7</v>
      </c>
      <c r="L829">
        <v>5.3</v>
      </c>
      <c r="M829" s="11">
        <f t="shared" si="75"/>
        <v>50.2</v>
      </c>
      <c r="O829">
        <v>73</v>
      </c>
      <c r="P829">
        <f t="shared" si="76"/>
        <v>73</v>
      </c>
      <c r="R829" s="2">
        <f t="shared" si="77"/>
        <v>254.8</v>
      </c>
      <c r="T829" t="s">
        <v>260</v>
      </c>
    </row>
    <row r="830" spans="1:20" x14ac:dyDescent="0.25">
      <c r="A830" t="s">
        <v>1858</v>
      </c>
      <c r="B830" t="s">
        <v>1859</v>
      </c>
      <c r="C830">
        <v>23</v>
      </c>
      <c r="D830">
        <f t="shared" si="72"/>
        <v>77</v>
      </c>
      <c r="F830">
        <v>0.14000000000000001</v>
      </c>
      <c r="G830" s="11">
        <f t="shared" si="73"/>
        <v>70.7</v>
      </c>
      <c r="I830">
        <v>0.03</v>
      </c>
      <c r="J830" s="2">
        <f t="shared" si="74"/>
        <v>20.899999999999995</v>
      </c>
      <c r="L830">
        <v>3.7</v>
      </c>
      <c r="M830" s="11">
        <f t="shared" si="75"/>
        <v>41.199999999999996</v>
      </c>
      <c r="O830">
        <v>45</v>
      </c>
      <c r="P830">
        <f t="shared" si="76"/>
        <v>45</v>
      </c>
      <c r="R830" s="2">
        <f t="shared" si="77"/>
        <v>254.79999999999998</v>
      </c>
      <c r="T830" t="s">
        <v>249</v>
      </c>
    </row>
    <row r="831" spans="1:20" x14ac:dyDescent="0.25">
      <c r="A831" t="s">
        <v>1860</v>
      </c>
      <c r="B831" t="s">
        <v>1861</v>
      </c>
      <c r="C831">
        <v>61</v>
      </c>
      <c r="D831">
        <f t="shared" si="72"/>
        <v>39</v>
      </c>
      <c r="F831">
        <v>0.06</v>
      </c>
      <c r="G831" s="11">
        <f t="shared" si="73"/>
        <v>45.800000000000004</v>
      </c>
      <c r="I831">
        <v>-0.01</v>
      </c>
      <c r="J831" s="2">
        <f t="shared" si="74"/>
        <v>40.400000000000006</v>
      </c>
      <c r="L831">
        <v>6.7</v>
      </c>
      <c r="M831" s="11">
        <f t="shared" si="75"/>
        <v>57.4</v>
      </c>
      <c r="O831">
        <v>72</v>
      </c>
      <c r="P831">
        <f t="shared" si="76"/>
        <v>72</v>
      </c>
      <c r="R831" s="2">
        <f t="shared" si="77"/>
        <v>254.60000000000002</v>
      </c>
      <c r="T831" t="s">
        <v>340</v>
      </c>
    </row>
    <row r="832" spans="1:20" x14ac:dyDescent="0.25">
      <c r="A832" t="s">
        <v>1862</v>
      </c>
      <c r="B832" t="s">
        <v>1863</v>
      </c>
      <c r="C832">
        <v>47</v>
      </c>
      <c r="D832">
        <f t="shared" si="72"/>
        <v>53</v>
      </c>
      <c r="F832">
        <v>0.04</v>
      </c>
      <c r="G832" s="11">
        <f t="shared" si="73"/>
        <v>32.4</v>
      </c>
      <c r="I832">
        <v>-0.01</v>
      </c>
      <c r="J832" s="2">
        <f t="shared" si="74"/>
        <v>40.400000000000006</v>
      </c>
      <c r="L832">
        <v>6.9</v>
      </c>
      <c r="M832" s="11">
        <f t="shared" si="75"/>
        <v>58.699999999999996</v>
      </c>
      <c r="O832">
        <v>70</v>
      </c>
      <c r="P832">
        <f t="shared" si="76"/>
        <v>70</v>
      </c>
      <c r="R832" s="2">
        <f t="shared" si="77"/>
        <v>254.5</v>
      </c>
      <c r="T832" t="s">
        <v>237</v>
      </c>
    </row>
    <row r="833" spans="1:20" x14ac:dyDescent="0.25">
      <c r="A833" t="s">
        <v>1864</v>
      </c>
      <c r="B833" t="s">
        <v>1865</v>
      </c>
      <c r="C833">
        <v>20</v>
      </c>
      <c r="D833">
        <f t="shared" si="72"/>
        <v>80</v>
      </c>
      <c r="F833">
        <v>0.11</v>
      </c>
      <c r="G833" s="11">
        <f t="shared" si="73"/>
        <v>63.9</v>
      </c>
      <c r="I833">
        <v>0.08</v>
      </c>
      <c r="J833" s="2">
        <f t="shared" si="74"/>
        <v>9.6999999999999975</v>
      </c>
      <c r="L833">
        <v>8.5</v>
      </c>
      <c r="M833" s="11">
        <f t="shared" si="75"/>
        <v>65.600000000000009</v>
      </c>
      <c r="O833">
        <v>35</v>
      </c>
      <c r="P833">
        <f t="shared" si="76"/>
        <v>35</v>
      </c>
      <c r="R833" s="2">
        <f t="shared" si="77"/>
        <v>254.20000000000002</v>
      </c>
      <c r="T833" t="s">
        <v>207</v>
      </c>
    </row>
    <row r="834" spans="1:20" x14ac:dyDescent="0.25">
      <c r="A834" t="s">
        <v>1866</v>
      </c>
      <c r="B834" t="s">
        <v>1867</v>
      </c>
      <c r="C834">
        <v>19</v>
      </c>
      <c r="D834">
        <f t="shared" ref="D834:D897" si="78">100-C834</f>
        <v>81</v>
      </c>
      <c r="F834">
        <v>0.08</v>
      </c>
      <c r="G834" s="11">
        <f t="shared" ref="G834:G897" si="79">(_xlfn.PERCENTRANK.INC(F$2:F$1737,F834))*100</f>
        <v>55.1</v>
      </c>
      <c r="I834">
        <v>0.08</v>
      </c>
      <c r="J834" s="2">
        <f t="shared" ref="J834:J897" si="80">(1-(_xlfn.PERCENTRANK.INC(I$2:I$1737,I834)))*100</f>
        <v>9.6999999999999975</v>
      </c>
      <c r="L834">
        <v>6.4</v>
      </c>
      <c r="M834" s="11">
        <f t="shared" ref="M834:M897" si="81">(_xlfn.PERCENTRANK.INC(L$2:L$1737,L834))*100</f>
        <v>56.3</v>
      </c>
      <c r="O834">
        <v>52</v>
      </c>
      <c r="P834">
        <f t="shared" ref="P834:P897" si="82">O834</f>
        <v>52</v>
      </c>
      <c r="R834" s="2">
        <f t="shared" ref="R834:R897" si="83">P834+M834+J834+G834+D834</f>
        <v>254.1</v>
      </c>
      <c r="T834" t="s">
        <v>139</v>
      </c>
    </row>
    <row r="835" spans="1:20" x14ac:dyDescent="0.25">
      <c r="A835" t="s">
        <v>1868</v>
      </c>
      <c r="B835" t="s">
        <v>1869</v>
      </c>
      <c r="C835">
        <v>25</v>
      </c>
      <c r="D835">
        <f t="shared" si="78"/>
        <v>75</v>
      </c>
      <c r="F835">
        <v>0.31</v>
      </c>
      <c r="G835" s="11">
        <f t="shared" si="79"/>
        <v>85.3</v>
      </c>
      <c r="I835">
        <v>0.05</v>
      </c>
      <c r="J835" s="2">
        <f t="shared" si="80"/>
        <v>15.200000000000003</v>
      </c>
      <c r="L835">
        <v>-2.4</v>
      </c>
      <c r="M835" s="11">
        <f t="shared" si="81"/>
        <v>20.399999999999999</v>
      </c>
      <c r="O835">
        <v>58</v>
      </c>
      <c r="P835">
        <f t="shared" si="82"/>
        <v>58</v>
      </c>
      <c r="R835" s="2">
        <f t="shared" si="83"/>
        <v>253.9</v>
      </c>
      <c r="T835" t="s">
        <v>226</v>
      </c>
    </row>
    <row r="836" spans="1:20" x14ac:dyDescent="0.25">
      <c r="A836" t="s">
        <v>1870</v>
      </c>
      <c r="B836" t="s">
        <v>1871</v>
      </c>
      <c r="C836">
        <v>70</v>
      </c>
      <c r="D836">
        <f t="shared" si="78"/>
        <v>30</v>
      </c>
      <c r="F836">
        <v>0.03</v>
      </c>
      <c r="G836" s="11">
        <f t="shared" si="79"/>
        <v>23.9</v>
      </c>
      <c r="I836">
        <v>-0.03</v>
      </c>
      <c r="J836" s="2">
        <f t="shared" si="80"/>
        <v>59.4</v>
      </c>
      <c r="L836">
        <v>8.6</v>
      </c>
      <c r="M836" s="11">
        <f t="shared" si="81"/>
        <v>66.400000000000006</v>
      </c>
      <c r="O836">
        <v>74</v>
      </c>
      <c r="P836">
        <f t="shared" si="82"/>
        <v>74</v>
      </c>
      <c r="R836" s="2">
        <f t="shared" si="83"/>
        <v>253.70000000000002</v>
      </c>
      <c r="T836" t="s">
        <v>249</v>
      </c>
    </row>
    <row r="837" spans="1:20" x14ac:dyDescent="0.25">
      <c r="A837" t="s">
        <v>1872</v>
      </c>
      <c r="B837" t="s">
        <v>1873</v>
      </c>
      <c r="C837">
        <v>36</v>
      </c>
      <c r="D837">
        <f t="shared" si="78"/>
        <v>64</v>
      </c>
      <c r="F837">
        <v>0.08</v>
      </c>
      <c r="G837" s="11">
        <f t="shared" si="79"/>
        <v>55.1</v>
      </c>
      <c r="I837">
        <v>0.01</v>
      </c>
      <c r="J837" s="2">
        <f t="shared" si="80"/>
        <v>29.800000000000004</v>
      </c>
      <c r="L837">
        <v>-6.7</v>
      </c>
      <c r="M837" s="11">
        <f t="shared" si="81"/>
        <v>13.8</v>
      </c>
      <c r="O837">
        <v>91</v>
      </c>
      <c r="P837">
        <f t="shared" si="82"/>
        <v>91</v>
      </c>
      <c r="R837" s="2">
        <f t="shared" si="83"/>
        <v>253.7</v>
      </c>
      <c r="T837" t="s">
        <v>130</v>
      </c>
    </row>
    <row r="838" spans="1:20" x14ac:dyDescent="0.25">
      <c r="A838" t="s">
        <v>1874</v>
      </c>
      <c r="B838" t="s">
        <v>1875</v>
      </c>
      <c r="C838">
        <v>27</v>
      </c>
      <c r="D838">
        <f t="shared" si="78"/>
        <v>73</v>
      </c>
      <c r="F838">
        <v>0.4</v>
      </c>
      <c r="G838" s="11">
        <f t="shared" si="79"/>
        <v>89.3</v>
      </c>
      <c r="I838">
        <v>0.27</v>
      </c>
      <c r="J838" s="2">
        <f t="shared" si="80"/>
        <v>1.6000000000000014</v>
      </c>
      <c r="L838">
        <v>-22.7</v>
      </c>
      <c r="M838" s="11">
        <f t="shared" si="81"/>
        <v>5.4</v>
      </c>
      <c r="O838">
        <v>84</v>
      </c>
      <c r="P838">
        <f t="shared" si="82"/>
        <v>84</v>
      </c>
      <c r="R838" s="2">
        <f t="shared" si="83"/>
        <v>253.3</v>
      </c>
      <c r="T838" t="s">
        <v>133</v>
      </c>
    </row>
    <row r="839" spans="1:20" x14ac:dyDescent="0.25">
      <c r="A839" t="s">
        <v>1876</v>
      </c>
      <c r="B839" t="s">
        <v>1877</v>
      </c>
      <c r="C839">
        <v>57</v>
      </c>
      <c r="D839">
        <f t="shared" si="78"/>
        <v>43</v>
      </c>
      <c r="F839">
        <v>0.06</v>
      </c>
      <c r="G839" s="11">
        <f t="shared" si="79"/>
        <v>45.800000000000004</v>
      </c>
      <c r="I839">
        <v>-0.05</v>
      </c>
      <c r="J839" s="2">
        <f t="shared" si="80"/>
        <v>69.8</v>
      </c>
      <c r="L839">
        <v>6.3</v>
      </c>
      <c r="M839" s="11">
        <f t="shared" si="81"/>
        <v>55.600000000000009</v>
      </c>
      <c r="O839">
        <v>39</v>
      </c>
      <c r="P839">
        <f t="shared" si="82"/>
        <v>39</v>
      </c>
      <c r="R839" s="2">
        <f t="shared" si="83"/>
        <v>253.20000000000002</v>
      </c>
      <c r="T839" t="s">
        <v>310</v>
      </c>
    </row>
    <row r="840" spans="1:20" x14ac:dyDescent="0.25">
      <c r="A840" t="s">
        <v>1878</v>
      </c>
      <c r="B840" t="s">
        <v>1879</v>
      </c>
      <c r="C840">
        <v>50</v>
      </c>
      <c r="D840">
        <f t="shared" si="78"/>
        <v>50</v>
      </c>
      <c r="F840">
        <v>0.14000000000000001</v>
      </c>
      <c r="G840" s="11">
        <f t="shared" si="79"/>
        <v>70.7</v>
      </c>
      <c r="I840">
        <v>-0.04</v>
      </c>
      <c r="J840" s="2">
        <f t="shared" si="80"/>
        <v>65</v>
      </c>
      <c r="L840">
        <v>-19.399999999999999</v>
      </c>
      <c r="M840" s="11">
        <f t="shared" si="81"/>
        <v>6.5</v>
      </c>
      <c r="O840">
        <v>61</v>
      </c>
      <c r="P840">
        <f t="shared" si="82"/>
        <v>61</v>
      </c>
      <c r="R840" s="2">
        <f t="shared" si="83"/>
        <v>253.2</v>
      </c>
      <c r="T840" t="s">
        <v>276</v>
      </c>
    </row>
    <row r="841" spans="1:20" x14ac:dyDescent="0.25">
      <c r="A841" t="s">
        <v>1880</v>
      </c>
      <c r="B841" t="s">
        <v>1881</v>
      </c>
      <c r="C841">
        <v>39</v>
      </c>
      <c r="D841">
        <f t="shared" si="78"/>
        <v>61</v>
      </c>
      <c r="F841">
        <v>0.08</v>
      </c>
      <c r="G841" s="11">
        <f t="shared" si="79"/>
        <v>55.1</v>
      </c>
      <c r="I841">
        <v>-0.05</v>
      </c>
      <c r="J841" s="2">
        <f t="shared" si="80"/>
        <v>69.8</v>
      </c>
      <c r="L841">
        <v>3.9</v>
      </c>
      <c r="M841" s="11">
        <f t="shared" si="81"/>
        <v>42.199999999999996</v>
      </c>
      <c r="O841">
        <v>25</v>
      </c>
      <c r="P841">
        <f t="shared" si="82"/>
        <v>25</v>
      </c>
      <c r="R841" s="2">
        <f t="shared" si="83"/>
        <v>253.1</v>
      </c>
      <c r="T841" t="s">
        <v>508</v>
      </c>
    </row>
    <row r="842" spans="1:20" x14ac:dyDescent="0.25">
      <c r="A842" t="s">
        <v>1882</v>
      </c>
      <c r="B842" t="s">
        <v>1883</v>
      </c>
      <c r="C842">
        <v>58</v>
      </c>
      <c r="D842">
        <f t="shared" si="78"/>
        <v>42</v>
      </c>
      <c r="F842">
        <v>0.05</v>
      </c>
      <c r="G842" s="11">
        <f t="shared" si="79"/>
        <v>39.900000000000006</v>
      </c>
      <c r="I842">
        <v>-0.01</v>
      </c>
      <c r="J842" s="2">
        <f t="shared" si="80"/>
        <v>40.400000000000006</v>
      </c>
      <c r="L842">
        <v>84.3</v>
      </c>
      <c r="M842" s="11">
        <f t="shared" si="81"/>
        <v>99.7</v>
      </c>
      <c r="O842">
        <v>31</v>
      </c>
      <c r="P842">
        <f t="shared" si="82"/>
        <v>31</v>
      </c>
      <c r="R842" s="2">
        <f t="shared" si="83"/>
        <v>253</v>
      </c>
      <c r="T842" t="s">
        <v>523</v>
      </c>
    </row>
    <row r="843" spans="1:20" x14ac:dyDescent="0.25">
      <c r="A843" t="s">
        <v>1884</v>
      </c>
      <c r="B843" t="s">
        <v>1885</v>
      </c>
      <c r="C843">
        <v>36</v>
      </c>
      <c r="D843">
        <f t="shared" si="78"/>
        <v>64</v>
      </c>
      <c r="F843">
        <v>0.06</v>
      </c>
      <c r="G843" s="11">
        <f t="shared" si="79"/>
        <v>45.800000000000004</v>
      </c>
      <c r="I843">
        <v>-0.06</v>
      </c>
      <c r="J843" s="2">
        <f t="shared" si="80"/>
        <v>73.7</v>
      </c>
      <c r="L843">
        <v>1.5</v>
      </c>
      <c r="M843" s="11">
        <f t="shared" si="81"/>
        <v>30.4</v>
      </c>
      <c r="O843">
        <v>39</v>
      </c>
      <c r="P843">
        <f t="shared" si="82"/>
        <v>39</v>
      </c>
      <c r="R843" s="2">
        <f t="shared" si="83"/>
        <v>252.90000000000003</v>
      </c>
      <c r="T843" t="s">
        <v>437</v>
      </c>
    </row>
    <row r="844" spans="1:20" x14ac:dyDescent="0.25">
      <c r="A844" t="s">
        <v>1886</v>
      </c>
      <c r="B844" t="s">
        <v>1887</v>
      </c>
      <c r="C844">
        <v>69</v>
      </c>
      <c r="D844">
        <f t="shared" si="78"/>
        <v>31</v>
      </c>
      <c r="F844">
        <v>0.02</v>
      </c>
      <c r="G844" s="11">
        <f t="shared" si="79"/>
        <v>14.299999999999999</v>
      </c>
      <c r="I844">
        <v>-0.08</v>
      </c>
      <c r="J844" s="2">
        <f t="shared" si="80"/>
        <v>79.3</v>
      </c>
      <c r="L844">
        <v>21.7</v>
      </c>
      <c r="M844" s="11">
        <f t="shared" si="81"/>
        <v>92.100000000000009</v>
      </c>
      <c r="O844">
        <v>36</v>
      </c>
      <c r="P844">
        <f t="shared" si="82"/>
        <v>36</v>
      </c>
      <c r="R844" s="2">
        <f t="shared" si="83"/>
        <v>252.70000000000005</v>
      </c>
      <c r="T844" t="s">
        <v>130</v>
      </c>
    </row>
    <row r="845" spans="1:20" x14ac:dyDescent="0.25">
      <c r="A845" t="s">
        <v>1888</v>
      </c>
      <c r="B845" t="s">
        <v>1889</v>
      </c>
      <c r="C845">
        <v>47</v>
      </c>
      <c r="D845">
        <f t="shared" si="78"/>
        <v>53</v>
      </c>
      <c r="F845">
        <v>0.04</v>
      </c>
      <c r="G845" s="11">
        <f t="shared" si="79"/>
        <v>32.4</v>
      </c>
      <c r="I845">
        <v>0.01</v>
      </c>
      <c r="J845" s="2">
        <f t="shared" si="80"/>
        <v>29.800000000000004</v>
      </c>
      <c r="L845">
        <v>15.5</v>
      </c>
      <c r="M845" s="11">
        <f t="shared" si="81"/>
        <v>85.5</v>
      </c>
      <c r="O845">
        <v>52</v>
      </c>
      <c r="P845">
        <f t="shared" si="82"/>
        <v>52</v>
      </c>
      <c r="R845" s="2">
        <f t="shared" si="83"/>
        <v>252.70000000000002</v>
      </c>
      <c r="T845" t="s">
        <v>892</v>
      </c>
    </row>
    <row r="846" spans="1:20" x14ac:dyDescent="0.25">
      <c r="A846" t="s">
        <v>1890</v>
      </c>
      <c r="B846" t="s">
        <v>1891</v>
      </c>
      <c r="C846">
        <v>55</v>
      </c>
      <c r="D846">
        <f t="shared" si="78"/>
        <v>45</v>
      </c>
      <c r="F846">
        <v>7.0000000000000007E-2</v>
      </c>
      <c r="G846" s="11">
        <f t="shared" si="79"/>
        <v>51</v>
      </c>
      <c r="I846">
        <v>-0.02</v>
      </c>
      <c r="J846" s="2">
        <f t="shared" si="80"/>
        <v>50.7</v>
      </c>
      <c r="L846">
        <v>4.5999999999999996</v>
      </c>
      <c r="M846" s="11">
        <f t="shared" si="81"/>
        <v>45.9</v>
      </c>
      <c r="O846">
        <v>60</v>
      </c>
      <c r="P846">
        <f t="shared" si="82"/>
        <v>60</v>
      </c>
      <c r="R846" s="2">
        <f t="shared" si="83"/>
        <v>252.60000000000002</v>
      </c>
      <c r="T846" t="s">
        <v>592</v>
      </c>
    </row>
    <row r="847" spans="1:20" x14ac:dyDescent="0.25">
      <c r="A847" t="s">
        <v>1892</v>
      </c>
      <c r="B847" t="s">
        <v>1893</v>
      </c>
      <c r="C847">
        <v>37</v>
      </c>
      <c r="D847">
        <f t="shared" si="78"/>
        <v>63</v>
      </c>
      <c r="F847">
        <v>0.04</v>
      </c>
      <c r="G847" s="11">
        <f t="shared" si="79"/>
        <v>32.4</v>
      </c>
      <c r="I847">
        <v>-0.02</v>
      </c>
      <c r="J847" s="2">
        <f t="shared" si="80"/>
        <v>50.7</v>
      </c>
      <c r="L847">
        <v>10.8</v>
      </c>
      <c r="M847" s="11">
        <f t="shared" si="81"/>
        <v>75.099999999999994</v>
      </c>
      <c r="O847">
        <v>31</v>
      </c>
      <c r="P847">
        <f t="shared" si="82"/>
        <v>31</v>
      </c>
      <c r="R847" s="2">
        <f t="shared" si="83"/>
        <v>252.20000000000002</v>
      </c>
      <c r="T847" t="s">
        <v>333</v>
      </c>
    </row>
    <row r="848" spans="1:20" x14ac:dyDescent="0.25">
      <c r="A848" t="s">
        <v>1894</v>
      </c>
      <c r="B848" t="s">
        <v>1895</v>
      </c>
      <c r="C848">
        <v>62</v>
      </c>
      <c r="D848">
        <f t="shared" si="78"/>
        <v>38</v>
      </c>
      <c r="F848">
        <v>0.01</v>
      </c>
      <c r="G848" s="11">
        <f t="shared" si="79"/>
        <v>4</v>
      </c>
      <c r="I848">
        <v>-0.06</v>
      </c>
      <c r="J848" s="2">
        <f t="shared" si="80"/>
        <v>73.7</v>
      </c>
      <c r="L848">
        <v>27.6</v>
      </c>
      <c r="M848" s="11">
        <f t="shared" si="81"/>
        <v>95.5</v>
      </c>
      <c r="O848">
        <v>41</v>
      </c>
      <c r="P848">
        <f t="shared" si="82"/>
        <v>41</v>
      </c>
      <c r="R848" s="2">
        <f t="shared" si="83"/>
        <v>252.2</v>
      </c>
      <c r="T848" t="s">
        <v>651</v>
      </c>
    </row>
    <row r="849" spans="1:20" x14ac:dyDescent="0.25">
      <c r="A849" t="s">
        <v>1896</v>
      </c>
      <c r="B849" t="s">
        <v>1897</v>
      </c>
      <c r="C849">
        <v>61</v>
      </c>
      <c r="D849">
        <f t="shared" si="78"/>
        <v>39</v>
      </c>
      <c r="F849">
        <v>0.18</v>
      </c>
      <c r="G849" s="11">
        <f t="shared" si="79"/>
        <v>75.7</v>
      </c>
      <c r="I849">
        <v>0.08</v>
      </c>
      <c r="J849" s="2">
        <f t="shared" si="80"/>
        <v>9.6999999999999975</v>
      </c>
      <c r="L849">
        <v>2.4</v>
      </c>
      <c r="M849" s="11">
        <f t="shared" si="81"/>
        <v>34.599999999999994</v>
      </c>
      <c r="O849">
        <v>93</v>
      </c>
      <c r="P849">
        <f t="shared" si="82"/>
        <v>93</v>
      </c>
      <c r="R849" s="2">
        <f t="shared" si="83"/>
        <v>252</v>
      </c>
      <c r="T849" t="s">
        <v>551</v>
      </c>
    </row>
    <row r="850" spans="1:20" x14ac:dyDescent="0.25">
      <c r="A850" t="s">
        <v>1898</v>
      </c>
      <c r="B850" t="s">
        <v>1899</v>
      </c>
      <c r="C850">
        <v>17</v>
      </c>
      <c r="D850">
        <f t="shared" si="78"/>
        <v>83</v>
      </c>
      <c r="F850">
        <v>0.14000000000000001</v>
      </c>
      <c r="G850" s="11">
        <f t="shared" si="79"/>
        <v>70.7</v>
      </c>
      <c r="I850">
        <v>0.23</v>
      </c>
      <c r="J850" s="2">
        <f t="shared" si="80"/>
        <v>2.0000000000000018</v>
      </c>
      <c r="L850">
        <v>8</v>
      </c>
      <c r="M850" s="11">
        <f t="shared" si="81"/>
        <v>63.2</v>
      </c>
      <c r="O850">
        <v>33</v>
      </c>
      <c r="P850">
        <f t="shared" si="82"/>
        <v>33</v>
      </c>
      <c r="R850" s="2">
        <f t="shared" si="83"/>
        <v>251.9</v>
      </c>
      <c r="T850" t="s">
        <v>204</v>
      </c>
    </row>
    <row r="851" spans="1:20" x14ac:dyDescent="0.25">
      <c r="A851" t="s">
        <v>1900</v>
      </c>
      <c r="B851" t="s">
        <v>1901</v>
      </c>
      <c r="C851">
        <v>16</v>
      </c>
      <c r="D851">
        <f t="shared" si="78"/>
        <v>84</v>
      </c>
      <c r="F851">
        <v>0.12</v>
      </c>
      <c r="G851" s="11">
        <f t="shared" si="79"/>
        <v>66.600000000000009</v>
      </c>
      <c r="I851">
        <v>-0.04</v>
      </c>
      <c r="J851" s="2">
        <f t="shared" si="80"/>
        <v>65</v>
      </c>
      <c r="L851">
        <v>-0.4</v>
      </c>
      <c r="M851" s="11">
        <f t="shared" si="81"/>
        <v>24.3</v>
      </c>
      <c r="O851">
        <v>12</v>
      </c>
      <c r="P851">
        <f t="shared" si="82"/>
        <v>12</v>
      </c>
      <c r="R851" s="2">
        <f t="shared" si="83"/>
        <v>251.9</v>
      </c>
      <c r="T851" t="s">
        <v>557</v>
      </c>
    </row>
    <row r="852" spans="1:20" x14ac:dyDescent="0.25">
      <c r="A852" t="s">
        <v>1902</v>
      </c>
      <c r="B852" t="s">
        <v>1903</v>
      </c>
      <c r="C852">
        <v>39</v>
      </c>
      <c r="D852">
        <f t="shared" si="78"/>
        <v>61</v>
      </c>
      <c r="F852">
        <v>0.06</v>
      </c>
      <c r="G852" s="11">
        <f t="shared" si="79"/>
        <v>45.800000000000004</v>
      </c>
      <c r="I852">
        <v>-0.01</v>
      </c>
      <c r="J852" s="2">
        <f t="shared" si="80"/>
        <v>40.400000000000006</v>
      </c>
      <c r="L852">
        <v>5.6</v>
      </c>
      <c r="M852" s="11">
        <f t="shared" si="81"/>
        <v>51.6</v>
      </c>
      <c r="O852">
        <v>53</v>
      </c>
      <c r="P852">
        <f t="shared" si="82"/>
        <v>53</v>
      </c>
      <c r="R852" s="2">
        <f t="shared" si="83"/>
        <v>251.8</v>
      </c>
      <c r="T852" t="s">
        <v>237</v>
      </c>
    </row>
    <row r="853" spans="1:20" x14ac:dyDescent="0.25">
      <c r="A853" t="s">
        <v>1904</v>
      </c>
      <c r="B853" t="s">
        <v>1905</v>
      </c>
      <c r="C853">
        <v>63</v>
      </c>
      <c r="D853">
        <f t="shared" si="78"/>
        <v>37</v>
      </c>
      <c r="F853">
        <v>0.01</v>
      </c>
      <c r="G853" s="11">
        <f t="shared" si="79"/>
        <v>4</v>
      </c>
      <c r="I853">
        <v>-0.03</v>
      </c>
      <c r="J853" s="2">
        <f t="shared" si="80"/>
        <v>59.4</v>
      </c>
      <c r="L853">
        <v>13</v>
      </c>
      <c r="M853" s="11">
        <f t="shared" si="81"/>
        <v>81.2</v>
      </c>
      <c r="O853">
        <v>70</v>
      </c>
      <c r="P853">
        <f t="shared" si="82"/>
        <v>70</v>
      </c>
      <c r="R853" s="2">
        <f t="shared" si="83"/>
        <v>251.6</v>
      </c>
      <c r="T853" t="s">
        <v>607</v>
      </c>
    </row>
    <row r="854" spans="1:20" x14ac:dyDescent="0.25">
      <c r="A854" t="s">
        <v>1906</v>
      </c>
      <c r="B854" t="s">
        <v>1907</v>
      </c>
      <c r="C854">
        <v>44</v>
      </c>
      <c r="D854">
        <f t="shared" si="78"/>
        <v>56</v>
      </c>
      <c r="F854">
        <v>0.23</v>
      </c>
      <c r="G854" s="11">
        <f t="shared" si="79"/>
        <v>80</v>
      </c>
      <c r="I854">
        <v>-0.1</v>
      </c>
      <c r="J854" s="2">
        <f t="shared" si="80"/>
        <v>83.1</v>
      </c>
      <c r="L854">
        <v>-16.399999999999999</v>
      </c>
      <c r="M854" s="11">
        <f t="shared" si="81"/>
        <v>7.3999999999999995</v>
      </c>
      <c r="O854">
        <v>25</v>
      </c>
      <c r="P854">
        <f t="shared" si="82"/>
        <v>25</v>
      </c>
      <c r="R854" s="2">
        <f t="shared" si="83"/>
        <v>251.5</v>
      </c>
      <c r="T854" t="s">
        <v>315</v>
      </c>
    </row>
    <row r="855" spans="1:20" x14ac:dyDescent="0.25">
      <c r="A855" t="s">
        <v>1908</v>
      </c>
      <c r="B855" t="s">
        <v>1909</v>
      </c>
      <c r="C855">
        <v>24</v>
      </c>
      <c r="D855">
        <f t="shared" si="78"/>
        <v>76</v>
      </c>
      <c r="F855">
        <v>0.51</v>
      </c>
      <c r="G855" s="11">
        <f t="shared" si="79"/>
        <v>92.5</v>
      </c>
      <c r="I855">
        <v>0.01</v>
      </c>
      <c r="J855" s="2">
        <f t="shared" si="80"/>
        <v>29.800000000000004</v>
      </c>
      <c r="L855">
        <v>-4.3</v>
      </c>
      <c r="M855" s="11">
        <f t="shared" si="81"/>
        <v>17.2</v>
      </c>
      <c r="O855">
        <v>36</v>
      </c>
      <c r="P855">
        <f t="shared" si="82"/>
        <v>36</v>
      </c>
      <c r="R855" s="2">
        <f t="shared" si="83"/>
        <v>251.5</v>
      </c>
      <c r="T855" t="s">
        <v>133</v>
      </c>
    </row>
    <row r="856" spans="1:20" x14ac:dyDescent="0.25">
      <c r="A856" t="s">
        <v>1910</v>
      </c>
      <c r="B856" t="s">
        <v>1910</v>
      </c>
      <c r="C856">
        <v>78</v>
      </c>
      <c r="D856">
        <f t="shared" si="78"/>
        <v>22</v>
      </c>
      <c r="F856">
        <v>0.02</v>
      </c>
      <c r="G856" s="11">
        <f t="shared" si="79"/>
        <v>14.299999999999999</v>
      </c>
      <c r="I856">
        <v>-0.02</v>
      </c>
      <c r="J856" s="2">
        <f t="shared" si="80"/>
        <v>50.7</v>
      </c>
      <c r="L856">
        <v>22.1</v>
      </c>
      <c r="M856" s="11">
        <f t="shared" si="81"/>
        <v>92.5</v>
      </c>
      <c r="O856">
        <v>72</v>
      </c>
      <c r="P856">
        <f t="shared" si="82"/>
        <v>72</v>
      </c>
      <c r="R856" s="2">
        <f t="shared" si="83"/>
        <v>251.5</v>
      </c>
      <c r="T856" t="s">
        <v>315</v>
      </c>
    </row>
    <row r="857" spans="1:20" x14ac:dyDescent="0.25">
      <c r="A857" t="s">
        <v>1911</v>
      </c>
      <c r="B857" t="s">
        <v>1912</v>
      </c>
      <c r="C857">
        <v>19</v>
      </c>
      <c r="D857">
        <f t="shared" si="78"/>
        <v>81</v>
      </c>
      <c r="F857">
        <v>0.45</v>
      </c>
      <c r="G857" s="11">
        <f t="shared" si="79"/>
        <v>91</v>
      </c>
      <c r="I857">
        <v>0.22</v>
      </c>
      <c r="J857" s="2">
        <f t="shared" si="80"/>
        <v>2.4000000000000021</v>
      </c>
      <c r="L857">
        <v>-6.7</v>
      </c>
      <c r="M857" s="11">
        <f t="shared" si="81"/>
        <v>13.8</v>
      </c>
      <c r="O857">
        <v>63</v>
      </c>
      <c r="P857">
        <f t="shared" si="82"/>
        <v>63</v>
      </c>
      <c r="R857" s="2">
        <f t="shared" si="83"/>
        <v>251.2</v>
      </c>
      <c r="T857" t="s">
        <v>409</v>
      </c>
    </row>
    <row r="858" spans="1:20" x14ac:dyDescent="0.25">
      <c r="A858" t="s">
        <v>1913</v>
      </c>
      <c r="B858" t="s">
        <v>1914</v>
      </c>
      <c r="C858">
        <v>40</v>
      </c>
      <c r="D858">
        <f t="shared" si="78"/>
        <v>60</v>
      </c>
      <c r="F858">
        <v>0.15</v>
      </c>
      <c r="G858" s="11">
        <f t="shared" si="79"/>
        <v>72.3</v>
      </c>
      <c r="I858">
        <v>-0.01</v>
      </c>
      <c r="J858" s="2">
        <f t="shared" si="80"/>
        <v>40.400000000000006</v>
      </c>
      <c r="L858">
        <v>0</v>
      </c>
      <c r="M858" s="11">
        <f t="shared" si="81"/>
        <v>25.2</v>
      </c>
      <c r="O858">
        <v>53</v>
      </c>
      <c r="P858">
        <f t="shared" si="82"/>
        <v>53</v>
      </c>
      <c r="R858" s="2">
        <f t="shared" si="83"/>
        <v>250.9</v>
      </c>
      <c r="T858" t="s">
        <v>307</v>
      </c>
    </row>
    <row r="859" spans="1:20" x14ac:dyDescent="0.25">
      <c r="A859" t="s">
        <v>1915</v>
      </c>
      <c r="B859" t="s">
        <v>1916</v>
      </c>
      <c r="C859">
        <v>51</v>
      </c>
      <c r="D859">
        <f t="shared" si="78"/>
        <v>49</v>
      </c>
      <c r="F859">
        <v>0.04</v>
      </c>
      <c r="G859" s="11">
        <f t="shared" si="79"/>
        <v>32.4</v>
      </c>
      <c r="I859">
        <v>-0.02</v>
      </c>
      <c r="J859" s="2">
        <f t="shared" si="80"/>
        <v>50.7</v>
      </c>
      <c r="L859">
        <v>11.8</v>
      </c>
      <c r="M859" s="11">
        <f t="shared" si="81"/>
        <v>77.7</v>
      </c>
      <c r="O859">
        <v>41</v>
      </c>
      <c r="P859">
        <f t="shared" si="82"/>
        <v>41</v>
      </c>
      <c r="R859" s="2">
        <f t="shared" si="83"/>
        <v>250.8</v>
      </c>
      <c r="T859" t="s">
        <v>195</v>
      </c>
    </row>
    <row r="860" spans="1:20" x14ac:dyDescent="0.25">
      <c r="A860" t="s">
        <v>1917</v>
      </c>
      <c r="B860" t="s">
        <v>1918</v>
      </c>
      <c r="C860">
        <v>41</v>
      </c>
      <c r="D860">
        <f t="shared" si="78"/>
        <v>59</v>
      </c>
      <c r="F860">
        <v>0.33</v>
      </c>
      <c r="G860" s="11">
        <f t="shared" si="79"/>
        <v>86.3</v>
      </c>
      <c r="I860">
        <v>-0.05</v>
      </c>
      <c r="J860" s="2">
        <f t="shared" si="80"/>
        <v>69.8</v>
      </c>
      <c r="L860">
        <v>-22.5</v>
      </c>
      <c r="M860" s="11">
        <f t="shared" si="81"/>
        <v>5.5</v>
      </c>
      <c r="O860">
        <v>30</v>
      </c>
      <c r="P860">
        <f t="shared" si="82"/>
        <v>30</v>
      </c>
      <c r="R860" s="2">
        <f t="shared" si="83"/>
        <v>250.6</v>
      </c>
      <c r="T860" t="s">
        <v>428</v>
      </c>
    </row>
    <row r="861" spans="1:20" x14ac:dyDescent="0.25">
      <c r="A861" t="s">
        <v>1919</v>
      </c>
      <c r="B861" t="s">
        <v>1920</v>
      </c>
      <c r="C861">
        <v>65</v>
      </c>
      <c r="D861">
        <f t="shared" si="78"/>
        <v>35</v>
      </c>
      <c r="F861">
        <v>0.5</v>
      </c>
      <c r="G861" s="11">
        <f t="shared" si="79"/>
        <v>92.300000000000011</v>
      </c>
      <c r="I861">
        <v>0.02</v>
      </c>
      <c r="J861" s="2">
        <f t="shared" si="80"/>
        <v>24.5</v>
      </c>
      <c r="L861">
        <v>-21.4</v>
      </c>
      <c r="M861" s="11">
        <f t="shared" si="81"/>
        <v>5.7</v>
      </c>
      <c r="O861">
        <v>93</v>
      </c>
      <c r="P861">
        <f t="shared" si="82"/>
        <v>93</v>
      </c>
      <c r="R861" s="2">
        <f t="shared" si="83"/>
        <v>250.5</v>
      </c>
      <c r="T861" t="s">
        <v>354</v>
      </c>
    </row>
    <row r="862" spans="1:20" x14ac:dyDescent="0.25">
      <c r="A862" t="s">
        <v>1921</v>
      </c>
      <c r="B862" t="s">
        <v>1922</v>
      </c>
      <c r="C862">
        <v>31</v>
      </c>
      <c r="D862">
        <f t="shared" si="78"/>
        <v>69</v>
      </c>
      <c r="F862">
        <v>-0.05</v>
      </c>
      <c r="G862" s="11">
        <f t="shared" si="79"/>
        <v>1.3</v>
      </c>
      <c r="I862">
        <v>0.05</v>
      </c>
      <c r="J862" s="2">
        <f t="shared" si="80"/>
        <v>15.200000000000003</v>
      </c>
      <c r="L862">
        <v>26.2</v>
      </c>
      <c r="M862" s="11">
        <f t="shared" si="81"/>
        <v>95</v>
      </c>
      <c r="O862">
        <v>70</v>
      </c>
      <c r="P862">
        <f t="shared" si="82"/>
        <v>70</v>
      </c>
      <c r="R862" s="2">
        <f t="shared" si="83"/>
        <v>250.5</v>
      </c>
      <c r="T862" t="s">
        <v>130</v>
      </c>
    </row>
    <row r="863" spans="1:20" x14ac:dyDescent="0.25">
      <c r="A863" t="s">
        <v>1923</v>
      </c>
      <c r="B863" t="s">
        <v>1924</v>
      </c>
      <c r="C863">
        <v>62</v>
      </c>
      <c r="D863">
        <f t="shared" si="78"/>
        <v>38</v>
      </c>
      <c r="F863">
        <v>0.02</v>
      </c>
      <c r="G863" s="11">
        <f t="shared" si="79"/>
        <v>14.299999999999999</v>
      </c>
      <c r="I863">
        <v>-0.04</v>
      </c>
      <c r="J863" s="2">
        <f t="shared" si="80"/>
        <v>65</v>
      </c>
      <c r="L863">
        <v>8.6999999999999993</v>
      </c>
      <c r="M863" s="11">
        <f t="shared" si="81"/>
        <v>67</v>
      </c>
      <c r="O863">
        <v>66</v>
      </c>
      <c r="P863">
        <f t="shared" si="82"/>
        <v>66</v>
      </c>
      <c r="R863" s="2">
        <f t="shared" si="83"/>
        <v>250.3</v>
      </c>
      <c r="T863" t="s">
        <v>395</v>
      </c>
    </row>
    <row r="864" spans="1:20" x14ac:dyDescent="0.25">
      <c r="A864" t="s">
        <v>1925</v>
      </c>
      <c r="B864" t="s">
        <v>1926</v>
      </c>
      <c r="C864">
        <v>99</v>
      </c>
      <c r="D864">
        <f t="shared" si="78"/>
        <v>1</v>
      </c>
      <c r="F864">
        <v>0.15</v>
      </c>
      <c r="G864" s="11">
        <f t="shared" si="79"/>
        <v>72.3</v>
      </c>
      <c r="I864">
        <v>-0.04</v>
      </c>
      <c r="J864" s="2">
        <f t="shared" si="80"/>
        <v>65</v>
      </c>
      <c r="L864">
        <v>2.6</v>
      </c>
      <c r="M864" s="11">
        <f t="shared" si="81"/>
        <v>35.9</v>
      </c>
      <c r="O864">
        <v>76</v>
      </c>
      <c r="P864">
        <f t="shared" si="82"/>
        <v>76</v>
      </c>
      <c r="R864" s="2">
        <f t="shared" si="83"/>
        <v>250.2</v>
      </c>
      <c r="T864" t="s">
        <v>876</v>
      </c>
    </row>
    <row r="865" spans="1:20" x14ac:dyDescent="0.25">
      <c r="A865" t="s">
        <v>1927</v>
      </c>
      <c r="B865" t="s">
        <v>1928</v>
      </c>
      <c r="C865">
        <v>32</v>
      </c>
      <c r="D865">
        <f t="shared" si="78"/>
        <v>68</v>
      </c>
      <c r="F865">
        <v>0.19</v>
      </c>
      <c r="G865" s="11">
        <f t="shared" si="79"/>
        <v>76.400000000000006</v>
      </c>
      <c r="I865">
        <v>0.03</v>
      </c>
      <c r="J865" s="2">
        <f t="shared" si="80"/>
        <v>20.899999999999995</v>
      </c>
      <c r="L865">
        <v>-5.0999999999999996</v>
      </c>
      <c r="M865" s="11">
        <f t="shared" si="81"/>
        <v>15.9</v>
      </c>
      <c r="O865">
        <v>69</v>
      </c>
      <c r="P865">
        <f t="shared" si="82"/>
        <v>69</v>
      </c>
      <c r="R865" s="2">
        <f t="shared" si="83"/>
        <v>250.2</v>
      </c>
      <c r="T865" t="s">
        <v>182</v>
      </c>
    </row>
    <row r="866" spans="1:20" x14ac:dyDescent="0.25">
      <c r="A866" t="s">
        <v>1929</v>
      </c>
      <c r="B866" t="s">
        <v>1930</v>
      </c>
      <c r="C866">
        <v>56</v>
      </c>
      <c r="D866">
        <f t="shared" si="78"/>
        <v>44</v>
      </c>
      <c r="F866">
        <v>0.02</v>
      </c>
      <c r="G866" s="11">
        <f t="shared" si="79"/>
        <v>14.299999999999999</v>
      </c>
      <c r="I866">
        <v>-0.03</v>
      </c>
      <c r="J866" s="2">
        <f t="shared" si="80"/>
        <v>59.4</v>
      </c>
      <c r="L866">
        <v>20.6</v>
      </c>
      <c r="M866" s="11">
        <f t="shared" si="81"/>
        <v>91.100000000000009</v>
      </c>
      <c r="O866">
        <v>41</v>
      </c>
      <c r="P866">
        <f t="shared" si="82"/>
        <v>41</v>
      </c>
      <c r="R866" s="2">
        <f t="shared" si="83"/>
        <v>249.80000000000004</v>
      </c>
      <c r="T866" t="s">
        <v>189</v>
      </c>
    </row>
    <row r="867" spans="1:20" x14ac:dyDescent="0.25">
      <c r="A867" t="s">
        <v>1931</v>
      </c>
      <c r="B867" t="s">
        <v>1932</v>
      </c>
      <c r="C867">
        <v>34</v>
      </c>
      <c r="D867">
        <f t="shared" si="78"/>
        <v>66</v>
      </c>
      <c r="F867">
        <v>0.08</v>
      </c>
      <c r="G867" s="11">
        <f t="shared" si="79"/>
        <v>55.1</v>
      </c>
      <c r="I867">
        <v>-0.09</v>
      </c>
      <c r="J867" s="2">
        <f t="shared" si="80"/>
        <v>81.099999999999994</v>
      </c>
      <c r="L867">
        <v>-3.3</v>
      </c>
      <c r="M867" s="11">
        <f t="shared" si="81"/>
        <v>18.600000000000001</v>
      </c>
      <c r="O867">
        <v>29</v>
      </c>
      <c r="P867">
        <f t="shared" si="82"/>
        <v>29</v>
      </c>
      <c r="R867" s="2">
        <f t="shared" si="83"/>
        <v>249.79999999999998</v>
      </c>
      <c r="T867" t="s">
        <v>542</v>
      </c>
    </row>
    <row r="868" spans="1:20" x14ac:dyDescent="0.25">
      <c r="A868" t="s">
        <v>1933</v>
      </c>
      <c r="B868" t="s">
        <v>1934</v>
      </c>
      <c r="C868">
        <v>54</v>
      </c>
      <c r="D868">
        <f t="shared" si="78"/>
        <v>46</v>
      </c>
      <c r="F868">
        <v>0.06</v>
      </c>
      <c r="G868" s="11">
        <f t="shared" si="79"/>
        <v>45.800000000000004</v>
      </c>
      <c r="I868">
        <v>-0.03</v>
      </c>
      <c r="J868" s="2">
        <f t="shared" si="80"/>
        <v>59.4</v>
      </c>
      <c r="L868">
        <v>7.1</v>
      </c>
      <c r="M868" s="11">
        <f t="shared" si="81"/>
        <v>59.4</v>
      </c>
      <c r="O868">
        <v>39</v>
      </c>
      <c r="P868">
        <f t="shared" si="82"/>
        <v>39</v>
      </c>
      <c r="R868" s="2">
        <f t="shared" si="83"/>
        <v>249.60000000000002</v>
      </c>
      <c r="T868" t="s">
        <v>139</v>
      </c>
    </row>
    <row r="869" spans="1:20" x14ac:dyDescent="0.25">
      <c r="A869" t="s">
        <v>1935</v>
      </c>
      <c r="B869" t="s">
        <v>1936</v>
      </c>
      <c r="C869">
        <v>37</v>
      </c>
      <c r="D869">
        <f t="shared" si="78"/>
        <v>63</v>
      </c>
      <c r="F869">
        <v>0.04</v>
      </c>
      <c r="G869" s="11">
        <f t="shared" si="79"/>
        <v>32.4</v>
      </c>
      <c r="I869">
        <v>-0.01</v>
      </c>
      <c r="J869" s="2">
        <f t="shared" si="80"/>
        <v>40.400000000000006</v>
      </c>
      <c r="L869">
        <v>9.5</v>
      </c>
      <c r="M869" s="11">
        <f t="shared" si="81"/>
        <v>70.5</v>
      </c>
      <c r="O869">
        <v>43</v>
      </c>
      <c r="P869">
        <f t="shared" si="82"/>
        <v>43</v>
      </c>
      <c r="R869" s="2">
        <f t="shared" si="83"/>
        <v>249.3</v>
      </c>
      <c r="T869" t="s">
        <v>130</v>
      </c>
    </row>
    <row r="870" spans="1:20" x14ac:dyDescent="0.25">
      <c r="A870" t="s">
        <v>1937</v>
      </c>
      <c r="B870" t="s">
        <v>1938</v>
      </c>
      <c r="C870">
        <v>56</v>
      </c>
      <c r="D870">
        <f t="shared" si="78"/>
        <v>44</v>
      </c>
      <c r="F870">
        <v>0.03</v>
      </c>
      <c r="G870" s="11">
        <f t="shared" si="79"/>
        <v>23.9</v>
      </c>
      <c r="I870">
        <v>-0.04</v>
      </c>
      <c r="J870" s="2">
        <f t="shared" si="80"/>
        <v>65</v>
      </c>
      <c r="L870">
        <v>1.5</v>
      </c>
      <c r="M870" s="11">
        <f t="shared" si="81"/>
        <v>30.4</v>
      </c>
      <c r="O870">
        <v>86</v>
      </c>
      <c r="P870">
        <f t="shared" si="82"/>
        <v>86</v>
      </c>
      <c r="R870" s="2">
        <f t="shared" si="83"/>
        <v>249.3</v>
      </c>
      <c r="T870" t="s">
        <v>189</v>
      </c>
    </row>
    <row r="871" spans="1:20" x14ac:dyDescent="0.25">
      <c r="A871" t="s">
        <v>1939</v>
      </c>
      <c r="B871" t="s">
        <v>1940</v>
      </c>
      <c r="C871">
        <v>18</v>
      </c>
      <c r="D871">
        <f t="shared" si="78"/>
        <v>82</v>
      </c>
      <c r="F871">
        <v>0.03</v>
      </c>
      <c r="G871" s="11">
        <f t="shared" si="79"/>
        <v>23.9</v>
      </c>
      <c r="I871">
        <v>-0.02</v>
      </c>
      <c r="J871" s="2">
        <f t="shared" si="80"/>
        <v>50.7</v>
      </c>
      <c r="L871">
        <v>12.6</v>
      </c>
      <c r="M871" s="11">
        <f t="shared" si="81"/>
        <v>80.400000000000006</v>
      </c>
      <c r="O871">
        <v>12</v>
      </c>
      <c r="P871">
        <f t="shared" si="82"/>
        <v>12</v>
      </c>
      <c r="R871" s="2">
        <f t="shared" si="83"/>
        <v>249.00000000000003</v>
      </c>
      <c r="T871" t="s">
        <v>347</v>
      </c>
    </row>
    <row r="872" spans="1:20" x14ac:dyDescent="0.25">
      <c r="A872" t="s">
        <v>1941</v>
      </c>
      <c r="B872" t="s">
        <v>1942</v>
      </c>
      <c r="C872">
        <v>99</v>
      </c>
      <c r="D872">
        <f t="shared" si="78"/>
        <v>1</v>
      </c>
      <c r="F872">
        <v>0.24</v>
      </c>
      <c r="G872" s="11">
        <f t="shared" si="79"/>
        <v>81</v>
      </c>
      <c r="I872">
        <v>-0.02</v>
      </c>
      <c r="J872" s="2">
        <f t="shared" si="80"/>
        <v>50.7</v>
      </c>
      <c r="L872">
        <v>-3.7</v>
      </c>
      <c r="M872" s="11">
        <f t="shared" si="81"/>
        <v>18.2</v>
      </c>
      <c r="O872">
        <v>98</v>
      </c>
      <c r="P872">
        <f t="shared" si="82"/>
        <v>98</v>
      </c>
      <c r="R872" s="2">
        <f t="shared" si="83"/>
        <v>248.9</v>
      </c>
      <c r="T872" t="s">
        <v>834</v>
      </c>
    </row>
    <row r="873" spans="1:20" x14ac:dyDescent="0.25">
      <c r="A873" t="s">
        <v>1943</v>
      </c>
      <c r="B873" t="s">
        <v>1944</v>
      </c>
      <c r="C873">
        <v>33</v>
      </c>
      <c r="D873">
        <f t="shared" si="78"/>
        <v>67</v>
      </c>
      <c r="F873">
        <v>0.24</v>
      </c>
      <c r="G873" s="11">
        <f t="shared" si="79"/>
        <v>81</v>
      </c>
      <c r="I873">
        <v>0.03</v>
      </c>
      <c r="J873" s="2">
        <f t="shared" si="80"/>
        <v>20.899999999999995</v>
      </c>
      <c r="L873">
        <v>-842.4</v>
      </c>
      <c r="M873" s="11">
        <f t="shared" si="81"/>
        <v>0</v>
      </c>
      <c r="O873">
        <v>80</v>
      </c>
      <c r="P873">
        <f t="shared" si="82"/>
        <v>80</v>
      </c>
      <c r="R873" s="2">
        <f t="shared" si="83"/>
        <v>248.89999999999998</v>
      </c>
      <c r="T873" t="s">
        <v>1787</v>
      </c>
    </row>
    <row r="874" spans="1:20" x14ac:dyDescent="0.25">
      <c r="A874" t="s">
        <v>1945</v>
      </c>
      <c r="B874" t="s">
        <v>1946</v>
      </c>
      <c r="C874">
        <v>58</v>
      </c>
      <c r="D874">
        <f t="shared" si="78"/>
        <v>42</v>
      </c>
      <c r="F874">
        <v>0.01</v>
      </c>
      <c r="G874" s="11">
        <f t="shared" si="79"/>
        <v>4</v>
      </c>
      <c r="I874">
        <v>-0.04</v>
      </c>
      <c r="J874" s="2">
        <f t="shared" si="80"/>
        <v>65</v>
      </c>
      <c r="L874">
        <v>17.100000000000001</v>
      </c>
      <c r="M874" s="11">
        <f t="shared" si="81"/>
        <v>87.8</v>
      </c>
      <c r="O874">
        <v>50</v>
      </c>
      <c r="P874">
        <f t="shared" si="82"/>
        <v>50</v>
      </c>
      <c r="R874" s="2">
        <f t="shared" si="83"/>
        <v>248.8</v>
      </c>
      <c r="T874" t="s">
        <v>226</v>
      </c>
    </row>
    <row r="875" spans="1:20" x14ac:dyDescent="0.25">
      <c r="A875" t="s">
        <v>1947</v>
      </c>
      <c r="B875" t="s">
        <v>1948</v>
      </c>
      <c r="C875">
        <v>15</v>
      </c>
      <c r="D875">
        <f t="shared" si="78"/>
        <v>85</v>
      </c>
      <c r="F875">
        <v>0.19</v>
      </c>
      <c r="G875" s="11">
        <f t="shared" si="79"/>
        <v>76.400000000000006</v>
      </c>
      <c r="I875">
        <v>0.22</v>
      </c>
      <c r="J875" s="2">
        <f t="shared" si="80"/>
        <v>2.4000000000000021</v>
      </c>
      <c r="L875">
        <v>0.2</v>
      </c>
      <c r="M875" s="11">
        <f t="shared" si="81"/>
        <v>25.8</v>
      </c>
      <c r="O875">
        <v>59</v>
      </c>
      <c r="P875">
        <f t="shared" si="82"/>
        <v>59</v>
      </c>
      <c r="R875" s="2">
        <f t="shared" si="83"/>
        <v>248.60000000000002</v>
      </c>
      <c r="T875" t="s">
        <v>1237</v>
      </c>
    </row>
    <row r="876" spans="1:20" x14ac:dyDescent="0.25">
      <c r="A876" t="s">
        <v>1949</v>
      </c>
      <c r="B876" t="s">
        <v>1950</v>
      </c>
      <c r="C876">
        <v>49</v>
      </c>
      <c r="D876">
        <f t="shared" si="78"/>
        <v>51</v>
      </c>
      <c r="F876">
        <v>0.01</v>
      </c>
      <c r="G876" s="11">
        <f t="shared" si="79"/>
        <v>4</v>
      </c>
      <c r="I876">
        <v>-0.03</v>
      </c>
      <c r="J876" s="2">
        <f t="shared" si="80"/>
        <v>59.4</v>
      </c>
      <c r="L876">
        <v>12</v>
      </c>
      <c r="M876" s="11">
        <f t="shared" si="81"/>
        <v>78.2</v>
      </c>
      <c r="O876">
        <v>56</v>
      </c>
      <c r="P876">
        <f t="shared" si="82"/>
        <v>56</v>
      </c>
      <c r="R876" s="2">
        <f t="shared" si="83"/>
        <v>248.6</v>
      </c>
      <c r="T876" t="s">
        <v>667</v>
      </c>
    </row>
    <row r="877" spans="1:20" x14ac:dyDescent="0.25">
      <c r="A877" t="s">
        <v>1951</v>
      </c>
      <c r="B877" t="s">
        <v>1952</v>
      </c>
      <c r="C877">
        <v>20</v>
      </c>
      <c r="D877">
        <f t="shared" si="78"/>
        <v>80</v>
      </c>
      <c r="F877">
        <v>0.13</v>
      </c>
      <c r="G877" s="11">
        <f t="shared" si="79"/>
        <v>68.899999999999991</v>
      </c>
      <c r="I877">
        <v>0.03</v>
      </c>
      <c r="J877" s="2">
        <f t="shared" si="80"/>
        <v>20.899999999999995</v>
      </c>
      <c r="L877">
        <v>2.2000000000000002</v>
      </c>
      <c r="M877" s="11">
        <f t="shared" si="81"/>
        <v>33.800000000000004</v>
      </c>
      <c r="O877">
        <v>45</v>
      </c>
      <c r="P877">
        <f t="shared" si="82"/>
        <v>45</v>
      </c>
      <c r="R877" s="2">
        <f t="shared" si="83"/>
        <v>248.6</v>
      </c>
      <c r="T877" t="s">
        <v>1237</v>
      </c>
    </row>
    <row r="878" spans="1:20" x14ac:dyDescent="0.25">
      <c r="A878" t="s">
        <v>1953</v>
      </c>
      <c r="B878" t="s">
        <v>1954</v>
      </c>
      <c r="C878">
        <v>77</v>
      </c>
      <c r="D878">
        <f t="shared" si="78"/>
        <v>23</v>
      </c>
      <c r="F878">
        <v>0.06</v>
      </c>
      <c r="G878" s="11">
        <f t="shared" si="79"/>
        <v>45.800000000000004</v>
      </c>
      <c r="I878">
        <v>-0.05</v>
      </c>
      <c r="J878" s="2">
        <f t="shared" si="80"/>
        <v>69.8</v>
      </c>
      <c r="L878">
        <v>8.1</v>
      </c>
      <c r="M878" s="11">
        <f t="shared" si="81"/>
        <v>63.800000000000004</v>
      </c>
      <c r="O878">
        <v>46</v>
      </c>
      <c r="P878">
        <f t="shared" si="82"/>
        <v>46</v>
      </c>
      <c r="R878" s="2">
        <f t="shared" si="83"/>
        <v>248.40000000000003</v>
      </c>
      <c r="T878" t="s">
        <v>284</v>
      </c>
    </row>
    <row r="879" spans="1:20" x14ac:dyDescent="0.25">
      <c r="A879" t="s">
        <v>1955</v>
      </c>
      <c r="B879" t="s">
        <v>1956</v>
      </c>
      <c r="C879">
        <v>42</v>
      </c>
      <c r="D879">
        <f t="shared" si="78"/>
        <v>58</v>
      </c>
      <c r="F879">
        <v>0.1</v>
      </c>
      <c r="G879" s="11">
        <f t="shared" si="79"/>
        <v>61.199999999999996</v>
      </c>
      <c r="I879">
        <v>0.16</v>
      </c>
      <c r="J879" s="2">
        <f t="shared" si="80"/>
        <v>3.7000000000000033</v>
      </c>
      <c r="L879">
        <v>4.5</v>
      </c>
      <c r="M879" s="11">
        <f t="shared" si="81"/>
        <v>45.5</v>
      </c>
      <c r="O879">
        <v>80</v>
      </c>
      <c r="P879">
        <f t="shared" si="82"/>
        <v>80</v>
      </c>
      <c r="R879" s="2">
        <f t="shared" si="83"/>
        <v>248.4</v>
      </c>
      <c r="T879" t="s">
        <v>551</v>
      </c>
    </row>
    <row r="880" spans="1:20" x14ac:dyDescent="0.25">
      <c r="A880" t="s">
        <v>1957</v>
      </c>
      <c r="B880" t="s">
        <v>1958</v>
      </c>
      <c r="C880">
        <v>39</v>
      </c>
      <c r="D880">
        <f t="shared" si="78"/>
        <v>61</v>
      </c>
      <c r="F880">
        <v>0.02</v>
      </c>
      <c r="G880" s="11">
        <f t="shared" si="79"/>
        <v>14.299999999999999</v>
      </c>
      <c r="I880">
        <v>-0.01</v>
      </c>
      <c r="J880" s="2">
        <f t="shared" si="80"/>
        <v>40.400000000000006</v>
      </c>
      <c r="L880">
        <v>5.6</v>
      </c>
      <c r="M880" s="11">
        <f t="shared" si="81"/>
        <v>51.6</v>
      </c>
      <c r="O880">
        <v>81</v>
      </c>
      <c r="P880">
        <f t="shared" si="82"/>
        <v>81</v>
      </c>
      <c r="R880" s="2">
        <f t="shared" si="83"/>
        <v>248.3</v>
      </c>
      <c r="T880" t="s">
        <v>122</v>
      </c>
    </row>
    <row r="881" spans="1:20" x14ac:dyDescent="0.25">
      <c r="A881" t="s">
        <v>1959</v>
      </c>
      <c r="B881" t="s">
        <v>1960</v>
      </c>
      <c r="C881">
        <v>56</v>
      </c>
      <c r="D881">
        <f t="shared" si="78"/>
        <v>44</v>
      </c>
      <c r="F881">
        <v>-0.02</v>
      </c>
      <c r="G881" s="11">
        <f t="shared" si="79"/>
        <v>2.5</v>
      </c>
      <c r="I881">
        <v>-0.06</v>
      </c>
      <c r="J881" s="2">
        <f t="shared" si="80"/>
        <v>73.7</v>
      </c>
      <c r="L881">
        <v>34.299999999999997</v>
      </c>
      <c r="M881" s="11">
        <f t="shared" si="81"/>
        <v>97.1</v>
      </c>
      <c r="O881">
        <v>31</v>
      </c>
      <c r="P881">
        <f t="shared" si="82"/>
        <v>31</v>
      </c>
      <c r="R881" s="2">
        <f t="shared" si="83"/>
        <v>248.3</v>
      </c>
      <c r="T881" t="s">
        <v>409</v>
      </c>
    </row>
    <row r="882" spans="1:20" x14ac:dyDescent="0.25">
      <c r="A882" t="s">
        <v>1961</v>
      </c>
      <c r="B882" t="s">
        <v>1962</v>
      </c>
      <c r="C882">
        <v>19</v>
      </c>
      <c r="D882">
        <f t="shared" si="78"/>
        <v>81</v>
      </c>
      <c r="F882">
        <v>7.0000000000000007E-2</v>
      </c>
      <c r="G882" s="11">
        <f t="shared" si="79"/>
        <v>51</v>
      </c>
      <c r="I882">
        <v>0.14000000000000001</v>
      </c>
      <c r="J882" s="2">
        <f t="shared" si="80"/>
        <v>4.3000000000000043</v>
      </c>
      <c r="L882">
        <v>9.3000000000000007</v>
      </c>
      <c r="M882" s="11">
        <f t="shared" si="81"/>
        <v>69.599999999999994</v>
      </c>
      <c r="O882">
        <v>42</v>
      </c>
      <c r="P882">
        <f t="shared" si="82"/>
        <v>42</v>
      </c>
      <c r="R882" s="2">
        <f t="shared" si="83"/>
        <v>247.9</v>
      </c>
      <c r="T882" t="s">
        <v>154</v>
      </c>
    </row>
    <row r="883" spans="1:20" x14ac:dyDescent="0.25">
      <c r="A883" t="s">
        <v>1963</v>
      </c>
      <c r="B883" t="s">
        <v>1964</v>
      </c>
      <c r="C883">
        <v>35</v>
      </c>
      <c r="D883">
        <f t="shared" si="78"/>
        <v>65</v>
      </c>
      <c r="F883">
        <v>0.14000000000000001</v>
      </c>
      <c r="G883" s="11">
        <f t="shared" si="79"/>
        <v>70.7</v>
      </c>
      <c r="I883">
        <v>0.09</v>
      </c>
      <c r="J883" s="2">
        <f t="shared" si="80"/>
        <v>7.4999999999999956</v>
      </c>
      <c r="L883">
        <v>13.3</v>
      </c>
      <c r="M883" s="11">
        <f t="shared" si="81"/>
        <v>81.599999999999994</v>
      </c>
      <c r="O883">
        <v>23</v>
      </c>
      <c r="P883">
        <f t="shared" si="82"/>
        <v>23</v>
      </c>
      <c r="R883" s="2">
        <f t="shared" si="83"/>
        <v>247.8</v>
      </c>
      <c r="T883" t="s">
        <v>119</v>
      </c>
    </row>
    <row r="884" spans="1:20" x14ac:dyDescent="0.25">
      <c r="A884" t="s">
        <v>1965</v>
      </c>
      <c r="B884" t="s">
        <v>1966</v>
      </c>
      <c r="C884">
        <v>65</v>
      </c>
      <c r="D884">
        <f t="shared" si="78"/>
        <v>35</v>
      </c>
      <c r="F884">
        <v>0.05</v>
      </c>
      <c r="G884" s="11">
        <f t="shared" si="79"/>
        <v>39.900000000000006</v>
      </c>
      <c r="I884">
        <v>-0.05</v>
      </c>
      <c r="J884" s="2">
        <f t="shared" si="80"/>
        <v>69.8</v>
      </c>
      <c r="L884">
        <v>7.2</v>
      </c>
      <c r="M884" s="11">
        <f t="shared" si="81"/>
        <v>60</v>
      </c>
      <c r="O884">
        <v>43</v>
      </c>
      <c r="P884">
        <f t="shared" si="82"/>
        <v>43</v>
      </c>
      <c r="R884" s="2">
        <f t="shared" si="83"/>
        <v>247.70000000000002</v>
      </c>
      <c r="T884" t="s">
        <v>526</v>
      </c>
    </row>
    <row r="885" spans="1:20" x14ac:dyDescent="0.25">
      <c r="A885" t="s">
        <v>1967</v>
      </c>
      <c r="B885" t="s">
        <v>1968</v>
      </c>
      <c r="C885">
        <v>70</v>
      </c>
      <c r="D885">
        <f t="shared" si="78"/>
        <v>30</v>
      </c>
      <c r="F885">
        <v>0.03</v>
      </c>
      <c r="G885" s="11">
        <f t="shared" si="79"/>
        <v>23.9</v>
      </c>
      <c r="I885">
        <v>-0.04</v>
      </c>
      <c r="J885" s="2">
        <f t="shared" si="80"/>
        <v>65</v>
      </c>
      <c r="L885">
        <v>12.8</v>
      </c>
      <c r="M885" s="11">
        <f t="shared" si="81"/>
        <v>80.800000000000011</v>
      </c>
      <c r="O885">
        <v>48</v>
      </c>
      <c r="P885">
        <f t="shared" si="82"/>
        <v>48</v>
      </c>
      <c r="R885" s="2">
        <f t="shared" si="83"/>
        <v>247.70000000000002</v>
      </c>
      <c r="T885" t="s">
        <v>1008</v>
      </c>
    </row>
    <row r="886" spans="1:20" x14ac:dyDescent="0.25">
      <c r="A886" t="s">
        <v>1969</v>
      </c>
      <c r="B886" t="s">
        <v>1970</v>
      </c>
      <c r="C886">
        <v>47</v>
      </c>
      <c r="D886">
        <f t="shared" si="78"/>
        <v>53</v>
      </c>
      <c r="F886">
        <v>7.0000000000000007E-2</v>
      </c>
      <c r="G886" s="11">
        <f t="shared" si="79"/>
        <v>51</v>
      </c>
      <c r="I886">
        <v>-0.03</v>
      </c>
      <c r="J886" s="2">
        <f t="shared" si="80"/>
        <v>59.4</v>
      </c>
      <c r="L886">
        <v>5.0999999999999996</v>
      </c>
      <c r="M886" s="11">
        <f t="shared" si="81"/>
        <v>49.2</v>
      </c>
      <c r="O886">
        <v>35</v>
      </c>
      <c r="P886">
        <f t="shared" si="82"/>
        <v>35</v>
      </c>
      <c r="R886" s="2">
        <f t="shared" si="83"/>
        <v>247.6</v>
      </c>
      <c r="T886" t="s">
        <v>1971</v>
      </c>
    </row>
    <row r="887" spans="1:20" x14ac:dyDescent="0.25">
      <c r="A887" t="s">
        <v>1972</v>
      </c>
      <c r="B887" t="s">
        <v>1973</v>
      </c>
      <c r="C887">
        <v>67</v>
      </c>
      <c r="D887">
        <f t="shared" si="78"/>
        <v>33</v>
      </c>
      <c r="F887">
        <v>0.06</v>
      </c>
      <c r="G887" s="11">
        <f t="shared" si="79"/>
        <v>45.800000000000004</v>
      </c>
      <c r="I887">
        <v>-0.03</v>
      </c>
      <c r="J887" s="2">
        <f t="shared" si="80"/>
        <v>59.4</v>
      </c>
      <c r="L887">
        <v>-1.7</v>
      </c>
      <c r="M887" s="11">
        <f t="shared" si="81"/>
        <v>21.9</v>
      </c>
      <c r="O887">
        <v>87</v>
      </c>
      <c r="P887">
        <f t="shared" si="82"/>
        <v>87</v>
      </c>
      <c r="R887" s="2">
        <f t="shared" si="83"/>
        <v>247.10000000000002</v>
      </c>
      <c r="T887" t="s">
        <v>1342</v>
      </c>
    </row>
    <row r="888" spans="1:20" x14ac:dyDescent="0.25">
      <c r="A888" t="s">
        <v>1974</v>
      </c>
      <c r="B888" t="s">
        <v>1975</v>
      </c>
      <c r="C888">
        <v>52</v>
      </c>
      <c r="D888">
        <f t="shared" si="78"/>
        <v>48</v>
      </c>
      <c r="F888">
        <v>0.03</v>
      </c>
      <c r="G888" s="11">
        <f t="shared" si="79"/>
        <v>23.9</v>
      </c>
      <c r="I888">
        <v>-0.05</v>
      </c>
      <c r="J888" s="2">
        <f t="shared" si="80"/>
        <v>69.8</v>
      </c>
      <c r="L888">
        <v>10.9</v>
      </c>
      <c r="M888" s="11">
        <f t="shared" si="81"/>
        <v>75.3</v>
      </c>
      <c r="O888">
        <v>30</v>
      </c>
      <c r="P888">
        <f t="shared" si="82"/>
        <v>30</v>
      </c>
      <c r="R888" s="2">
        <f t="shared" si="83"/>
        <v>247</v>
      </c>
      <c r="T888" t="s">
        <v>189</v>
      </c>
    </row>
    <row r="889" spans="1:20" x14ac:dyDescent="0.25">
      <c r="A889" t="s">
        <v>1976</v>
      </c>
      <c r="B889" t="s">
        <v>1977</v>
      </c>
      <c r="C889">
        <v>52</v>
      </c>
      <c r="D889">
        <f t="shared" si="78"/>
        <v>48</v>
      </c>
      <c r="F889">
        <v>-0.04</v>
      </c>
      <c r="G889" s="11">
        <f t="shared" si="79"/>
        <v>1.6</v>
      </c>
      <c r="I889">
        <v>-0.04</v>
      </c>
      <c r="J889" s="2">
        <f t="shared" si="80"/>
        <v>65</v>
      </c>
      <c r="L889">
        <v>12</v>
      </c>
      <c r="M889" s="11">
        <f t="shared" si="81"/>
        <v>78.2</v>
      </c>
      <c r="O889">
        <v>54</v>
      </c>
      <c r="P889">
        <f t="shared" si="82"/>
        <v>54</v>
      </c>
      <c r="R889" s="2">
        <f t="shared" si="83"/>
        <v>246.79999999999998</v>
      </c>
      <c r="T889" t="s">
        <v>189</v>
      </c>
    </row>
    <row r="890" spans="1:20" x14ac:dyDescent="0.25">
      <c r="A890" t="s">
        <v>1978</v>
      </c>
      <c r="B890" t="s">
        <v>1979</v>
      </c>
      <c r="C890">
        <v>61</v>
      </c>
      <c r="D890">
        <f t="shared" si="78"/>
        <v>39</v>
      </c>
      <c r="F890">
        <v>0.02</v>
      </c>
      <c r="G890" s="11">
        <f t="shared" si="79"/>
        <v>14.299999999999999</v>
      </c>
      <c r="I890">
        <v>-0.01</v>
      </c>
      <c r="J890" s="2">
        <f t="shared" si="80"/>
        <v>40.400000000000006</v>
      </c>
      <c r="L890">
        <v>13.5</v>
      </c>
      <c r="M890" s="11">
        <f t="shared" si="81"/>
        <v>81.899999999999991</v>
      </c>
      <c r="O890">
        <v>71</v>
      </c>
      <c r="P890">
        <f t="shared" si="82"/>
        <v>71</v>
      </c>
      <c r="R890" s="2">
        <f t="shared" si="83"/>
        <v>246.6</v>
      </c>
      <c r="T890" t="s">
        <v>526</v>
      </c>
    </row>
    <row r="891" spans="1:20" x14ac:dyDescent="0.25">
      <c r="A891" t="s">
        <v>1980</v>
      </c>
      <c r="B891" t="s">
        <v>1981</v>
      </c>
      <c r="C891">
        <v>72</v>
      </c>
      <c r="D891">
        <f t="shared" si="78"/>
        <v>28</v>
      </c>
      <c r="F891">
        <v>0.03</v>
      </c>
      <c r="G891" s="11">
        <f t="shared" si="79"/>
        <v>23.9</v>
      </c>
      <c r="I891">
        <v>-0.04</v>
      </c>
      <c r="J891" s="2">
        <f t="shared" si="80"/>
        <v>65</v>
      </c>
      <c r="L891">
        <v>9.3000000000000007</v>
      </c>
      <c r="M891" s="11">
        <f t="shared" si="81"/>
        <v>69.599999999999994</v>
      </c>
      <c r="O891">
        <v>60</v>
      </c>
      <c r="P891">
        <f t="shared" si="82"/>
        <v>60</v>
      </c>
      <c r="R891" s="2">
        <f t="shared" si="83"/>
        <v>246.5</v>
      </c>
      <c r="T891" t="s">
        <v>437</v>
      </c>
    </row>
    <row r="892" spans="1:20" x14ac:dyDescent="0.25">
      <c r="A892" t="s">
        <v>1982</v>
      </c>
      <c r="B892" t="s">
        <v>1983</v>
      </c>
      <c r="C892">
        <v>65</v>
      </c>
      <c r="D892">
        <f t="shared" si="78"/>
        <v>35</v>
      </c>
      <c r="F892">
        <v>0.02</v>
      </c>
      <c r="G892" s="11">
        <f t="shared" si="79"/>
        <v>14.299999999999999</v>
      </c>
      <c r="I892">
        <v>-0.04</v>
      </c>
      <c r="J892" s="2">
        <f t="shared" si="80"/>
        <v>65</v>
      </c>
      <c r="L892">
        <v>40.4</v>
      </c>
      <c r="M892" s="11">
        <f t="shared" si="81"/>
        <v>98.2</v>
      </c>
      <c r="O892">
        <v>34</v>
      </c>
      <c r="P892">
        <f t="shared" si="82"/>
        <v>34</v>
      </c>
      <c r="R892" s="2">
        <f t="shared" si="83"/>
        <v>246.5</v>
      </c>
      <c r="T892" t="s">
        <v>260</v>
      </c>
    </row>
    <row r="893" spans="1:20" x14ac:dyDescent="0.25">
      <c r="A893" t="s">
        <v>1984</v>
      </c>
      <c r="B893" t="s">
        <v>1985</v>
      </c>
      <c r="C893">
        <v>42</v>
      </c>
      <c r="D893">
        <f t="shared" si="78"/>
        <v>58</v>
      </c>
      <c r="F893">
        <v>0.13</v>
      </c>
      <c r="G893" s="11">
        <f t="shared" si="79"/>
        <v>68.899999999999991</v>
      </c>
      <c r="I893">
        <v>0.02</v>
      </c>
      <c r="J893" s="2">
        <f t="shared" si="80"/>
        <v>24.5</v>
      </c>
      <c r="L893">
        <v>-3.8</v>
      </c>
      <c r="M893" s="11">
        <f t="shared" si="81"/>
        <v>18</v>
      </c>
      <c r="O893">
        <v>77</v>
      </c>
      <c r="P893">
        <f t="shared" si="82"/>
        <v>77</v>
      </c>
      <c r="R893" s="2">
        <f t="shared" si="83"/>
        <v>246.39999999999998</v>
      </c>
      <c r="T893" t="s">
        <v>616</v>
      </c>
    </row>
    <row r="894" spans="1:20" x14ac:dyDescent="0.25">
      <c r="A894" t="s">
        <v>1986</v>
      </c>
      <c r="B894" t="s">
        <v>1987</v>
      </c>
      <c r="C894">
        <v>94</v>
      </c>
      <c r="D894">
        <f t="shared" si="78"/>
        <v>6</v>
      </c>
      <c r="F894">
        <v>0.05</v>
      </c>
      <c r="G894" s="11">
        <f t="shared" si="79"/>
        <v>39.900000000000006</v>
      </c>
      <c r="I894">
        <v>-0.01</v>
      </c>
      <c r="J894" s="2">
        <f t="shared" si="80"/>
        <v>40.400000000000006</v>
      </c>
      <c r="L894">
        <v>18.3</v>
      </c>
      <c r="M894" s="11">
        <f t="shared" si="81"/>
        <v>89</v>
      </c>
      <c r="O894">
        <v>71</v>
      </c>
      <c r="P894">
        <f t="shared" si="82"/>
        <v>71</v>
      </c>
      <c r="R894" s="2">
        <f t="shared" si="83"/>
        <v>246.3</v>
      </c>
      <c r="T894" t="s">
        <v>1988</v>
      </c>
    </row>
    <row r="895" spans="1:20" x14ac:dyDescent="0.25">
      <c r="A895" t="s">
        <v>1989</v>
      </c>
      <c r="B895" t="s">
        <v>1990</v>
      </c>
      <c r="C895">
        <v>44</v>
      </c>
      <c r="D895">
        <f t="shared" si="78"/>
        <v>56</v>
      </c>
      <c r="F895">
        <v>0.08</v>
      </c>
      <c r="G895" s="11">
        <f t="shared" si="79"/>
        <v>55.1</v>
      </c>
      <c r="I895">
        <v>0.05</v>
      </c>
      <c r="J895" s="2">
        <f t="shared" si="80"/>
        <v>15.200000000000003</v>
      </c>
      <c r="L895">
        <v>1.6</v>
      </c>
      <c r="M895" s="11">
        <f t="shared" si="81"/>
        <v>31</v>
      </c>
      <c r="O895">
        <v>89</v>
      </c>
      <c r="P895">
        <f t="shared" si="82"/>
        <v>89</v>
      </c>
      <c r="R895" s="2">
        <f t="shared" si="83"/>
        <v>246.29999999999998</v>
      </c>
      <c r="T895" t="s">
        <v>949</v>
      </c>
    </row>
    <row r="896" spans="1:20" x14ac:dyDescent="0.25">
      <c r="A896" t="s">
        <v>1991</v>
      </c>
      <c r="B896" t="s">
        <v>1992</v>
      </c>
      <c r="C896">
        <v>64</v>
      </c>
      <c r="D896">
        <f t="shared" si="78"/>
        <v>36</v>
      </c>
      <c r="F896">
        <v>0.03</v>
      </c>
      <c r="G896" s="11">
        <f t="shared" si="79"/>
        <v>23.9</v>
      </c>
      <c r="I896">
        <v>-0.03</v>
      </c>
      <c r="J896" s="2">
        <f t="shared" si="80"/>
        <v>59.4</v>
      </c>
      <c r="L896">
        <v>4.5999999999999996</v>
      </c>
      <c r="M896" s="11">
        <f t="shared" si="81"/>
        <v>45.9</v>
      </c>
      <c r="O896">
        <v>81</v>
      </c>
      <c r="P896">
        <f t="shared" si="82"/>
        <v>81</v>
      </c>
      <c r="R896" s="2">
        <f t="shared" si="83"/>
        <v>246.20000000000002</v>
      </c>
      <c r="T896" t="s">
        <v>526</v>
      </c>
    </row>
    <row r="897" spans="1:20" x14ac:dyDescent="0.25">
      <c r="A897" t="s">
        <v>1993</v>
      </c>
      <c r="B897" t="s">
        <v>1994</v>
      </c>
      <c r="C897">
        <v>71</v>
      </c>
      <c r="D897">
        <f t="shared" si="78"/>
        <v>29</v>
      </c>
      <c r="F897">
        <v>0.12</v>
      </c>
      <c r="G897" s="11">
        <f t="shared" si="79"/>
        <v>66.600000000000009</v>
      </c>
      <c r="I897">
        <v>-0.05</v>
      </c>
      <c r="J897" s="2">
        <f t="shared" si="80"/>
        <v>69.8</v>
      </c>
      <c r="L897">
        <v>-25</v>
      </c>
      <c r="M897" s="11">
        <f t="shared" si="81"/>
        <v>4.7</v>
      </c>
      <c r="O897">
        <v>76</v>
      </c>
      <c r="P897">
        <f t="shared" si="82"/>
        <v>76</v>
      </c>
      <c r="R897" s="2">
        <f t="shared" si="83"/>
        <v>246.10000000000002</v>
      </c>
      <c r="T897" t="s">
        <v>354</v>
      </c>
    </row>
    <row r="898" spans="1:20" x14ac:dyDescent="0.25">
      <c r="A898" t="s">
        <v>1995</v>
      </c>
      <c r="B898" t="s">
        <v>1996</v>
      </c>
      <c r="C898">
        <v>99</v>
      </c>
      <c r="D898">
        <f t="shared" ref="D898:D961" si="84">100-C898</f>
        <v>1</v>
      </c>
      <c r="F898">
        <v>0.11</v>
      </c>
      <c r="G898" s="11">
        <f t="shared" ref="G898:G961" si="85">(_xlfn.PERCENTRANK.INC(F$2:F$1737,F898))*100</f>
        <v>63.9</v>
      </c>
      <c r="I898">
        <v>-0.08</v>
      </c>
      <c r="J898" s="2">
        <f t="shared" ref="J898:J961" si="86">(1-(_xlfn.PERCENTRANK.INC(I$2:I$1737,I898)))*100</f>
        <v>79.3</v>
      </c>
      <c r="L898">
        <v>-1.1000000000000001</v>
      </c>
      <c r="M898" s="11">
        <f t="shared" ref="M898:M961" si="87">(_xlfn.PERCENTRANK.INC(L$2:L$1737,L898))*100</f>
        <v>22.8</v>
      </c>
      <c r="O898">
        <v>79</v>
      </c>
      <c r="P898">
        <f t="shared" ref="P898:P961" si="88">O898</f>
        <v>79</v>
      </c>
      <c r="R898" s="2">
        <f t="shared" ref="R898:R961" si="89">P898+M898+J898+G898+D898</f>
        <v>246</v>
      </c>
      <c r="T898" t="s">
        <v>207</v>
      </c>
    </row>
    <row r="899" spans="1:20" x14ac:dyDescent="0.25">
      <c r="A899" t="s">
        <v>1997</v>
      </c>
      <c r="B899" t="s">
        <v>1998</v>
      </c>
      <c r="C899">
        <v>32</v>
      </c>
      <c r="D899">
        <f t="shared" si="84"/>
        <v>68</v>
      </c>
      <c r="F899">
        <v>1.33</v>
      </c>
      <c r="G899" s="11">
        <f t="shared" si="85"/>
        <v>98.5</v>
      </c>
      <c r="I899">
        <v>0.56000000000000005</v>
      </c>
      <c r="J899" s="2">
        <f t="shared" si="86"/>
        <v>0.80000000000000071</v>
      </c>
      <c r="L899">
        <v>-6.2</v>
      </c>
      <c r="M899" s="11">
        <f t="shared" si="87"/>
        <v>14.6</v>
      </c>
      <c r="O899">
        <v>64</v>
      </c>
      <c r="P899">
        <f t="shared" si="88"/>
        <v>64</v>
      </c>
      <c r="R899" s="2">
        <f t="shared" si="89"/>
        <v>245.89999999999998</v>
      </c>
      <c r="T899" t="s">
        <v>130</v>
      </c>
    </row>
    <row r="900" spans="1:20" x14ac:dyDescent="0.25">
      <c r="A900" t="s">
        <v>1999</v>
      </c>
      <c r="B900" t="s">
        <v>2000</v>
      </c>
      <c r="C900">
        <v>46</v>
      </c>
      <c r="D900">
        <f t="shared" si="84"/>
        <v>54</v>
      </c>
      <c r="F900">
        <v>0.04</v>
      </c>
      <c r="G900" s="11">
        <f t="shared" si="85"/>
        <v>32.4</v>
      </c>
      <c r="I900">
        <v>-0.02</v>
      </c>
      <c r="J900" s="2">
        <f t="shared" si="86"/>
        <v>50.7</v>
      </c>
      <c r="L900">
        <v>9.6</v>
      </c>
      <c r="M900" s="11">
        <f t="shared" si="87"/>
        <v>70.7</v>
      </c>
      <c r="O900">
        <v>38</v>
      </c>
      <c r="P900">
        <f t="shared" si="88"/>
        <v>38</v>
      </c>
      <c r="R900" s="2">
        <f t="shared" si="89"/>
        <v>245.8</v>
      </c>
      <c r="T900" t="s">
        <v>991</v>
      </c>
    </row>
    <row r="901" spans="1:20" x14ac:dyDescent="0.25">
      <c r="A901" t="s">
        <v>2001</v>
      </c>
      <c r="B901" t="s">
        <v>2002</v>
      </c>
      <c r="C901">
        <v>61</v>
      </c>
      <c r="D901">
        <f t="shared" si="84"/>
        <v>39</v>
      </c>
      <c r="F901">
        <v>0.02</v>
      </c>
      <c r="G901" s="11">
        <f t="shared" si="85"/>
        <v>14.299999999999999</v>
      </c>
      <c r="I901">
        <v>-0.04</v>
      </c>
      <c r="J901" s="2">
        <f t="shared" si="86"/>
        <v>65</v>
      </c>
      <c r="L901">
        <v>13.1</v>
      </c>
      <c r="M901" s="11">
        <f t="shared" si="87"/>
        <v>81.3</v>
      </c>
      <c r="O901">
        <v>46</v>
      </c>
      <c r="P901">
        <f t="shared" si="88"/>
        <v>46</v>
      </c>
      <c r="R901" s="2">
        <f t="shared" si="89"/>
        <v>245.60000000000002</v>
      </c>
      <c r="T901" t="s">
        <v>395</v>
      </c>
    </row>
    <row r="902" spans="1:20" x14ac:dyDescent="0.25">
      <c r="A902" t="s">
        <v>2003</v>
      </c>
      <c r="B902" t="s">
        <v>2004</v>
      </c>
      <c r="C902">
        <v>42</v>
      </c>
      <c r="D902">
        <f t="shared" si="84"/>
        <v>58</v>
      </c>
      <c r="F902">
        <v>0.03</v>
      </c>
      <c r="G902" s="11">
        <f t="shared" si="85"/>
        <v>23.9</v>
      </c>
      <c r="I902">
        <v>-0.01</v>
      </c>
      <c r="J902" s="2">
        <f t="shared" si="86"/>
        <v>40.400000000000006</v>
      </c>
      <c r="L902">
        <v>13.1</v>
      </c>
      <c r="M902" s="11">
        <f t="shared" si="87"/>
        <v>81.3</v>
      </c>
      <c r="O902">
        <v>42</v>
      </c>
      <c r="P902">
        <f t="shared" si="88"/>
        <v>42</v>
      </c>
      <c r="R902" s="2">
        <f t="shared" si="89"/>
        <v>245.6</v>
      </c>
      <c r="T902" t="s">
        <v>471</v>
      </c>
    </row>
    <row r="903" spans="1:20" x14ac:dyDescent="0.25">
      <c r="A903" t="s">
        <v>2005</v>
      </c>
      <c r="B903" t="s">
        <v>2006</v>
      </c>
      <c r="C903">
        <v>89</v>
      </c>
      <c r="D903">
        <f t="shared" si="84"/>
        <v>11</v>
      </c>
      <c r="F903">
        <v>0.1</v>
      </c>
      <c r="G903" s="11">
        <f t="shared" si="85"/>
        <v>61.199999999999996</v>
      </c>
      <c r="I903">
        <v>-0.08</v>
      </c>
      <c r="J903" s="2">
        <f t="shared" si="86"/>
        <v>79.3</v>
      </c>
      <c r="L903">
        <v>8.6999999999999993</v>
      </c>
      <c r="M903" s="11">
        <f t="shared" si="87"/>
        <v>67</v>
      </c>
      <c r="O903">
        <v>27</v>
      </c>
      <c r="P903">
        <f t="shared" si="88"/>
        <v>27</v>
      </c>
      <c r="R903" s="2">
        <f t="shared" si="89"/>
        <v>245.5</v>
      </c>
      <c r="T903" t="s">
        <v>365</v>
      </c>
    </row>
    <row r="904" spans="1:20" x14ac:dyDescent="0.25">
      <c r="A904" t="s">
        <v>2007</v>
      </c>
      <c r="B904" t="s">
        <v>2008</v>
      </c>
      <c r="C904">
        <v>48</v>
      </c>
      <c r="D904">
        <f t="shared" si="84"/>
        <v>52</v>
      </c>
      <c r="F904">
        <v>0.02</v>
      </c>
      <c r="G904" s="11">
        <f t="shared" si="85"/>
        <v>14.299999999999999</v>
      </c>
      <c r="I904">
        <v>-0.04</v>
      </c>
      <c r="J904" s="2">
        <f t="shared" si="86"/>
        <v>65</v>
      </c>
      <c r="L904">
        <v>34.700000000000003</v>
      </c>
      <c r="M904" s="11">
        <f t="shared" si="87"/>
        <v>97.1</v>
      </c>
      <c r="O904">
        <v>17</v>
      </c>
      <c r="P904">
        <f t="shared" si="88"/>
        <v>17</v>
      </c>
      <c r="R904" s="2">
        <f t="shared" si="89"/>
        <v>245.4</v>
      </c>
      <c r="T904" t="s">
        <v>101</v>
      </c>
    </row>
    <row r="905" spans="1:20" x14ac:dyDescent="0.25">
      <c r="A905" t="s">
        <v>2009</v>
      </c>
      <c r="B905" t="s">
        <v>2010</v>
      </c>
      <c r="C905">
        <v>45</v>
      </c>
      <c r="D905">
        <f t="shared" si="84"/>
        <v>55</v>
      </c>
      <c r="F905">
        <v>0.03</v>
      </c>
      <c r="G905" s="11">
        <f t="shared" si="85"/>
        <v>23.9</v>
      </c>
      <c r="I905">
        <v>-0.02</v>
      </c>
      <c r="J905" s="2">
        <f t="shared" si="86"/>
        <v>50.7</v>
      </c>
      <c r="L905">
        <v>14.7</v>
      </c>
      <c r="M905" s="11">
        <f t="shared" si="87"/>
        <v>84.8</v>
      </c>
      <c r="O905">
        <v>31</v>
      </c>
      <c r="P905">
        <f t="shared" si="88"/>
        <v>31</v>
      </c>
      <c r="R905" s="2">
        <f t="shared" si="89"/>
        <v>245.4</v>
      </c>
      <c r="T905" t="s">
        <v>173</v>
      </c>
    </row>
    <row r="906" spans="1:20" x14ac:dyDescent="0.25">
      <c r="A906" t="s">
        <v>2011</v>
      </c>
      <c r="B906" t="s">
        <v>2012</v>
      </c>
      <c r="C906">
        <v>44</v>
      </c>
      <c r="D906">
        <f t="shared" si="84"/>
        <v>56</v>
      </c>
      <c r="F906">
        <v>0.04</v>
      </c>
      <c r="G906" s="11">
        <f t="shared" si="85"/>
        <v>32.4</v>
      </c>
      <c r="I906">
        <v>-0.05</v>
      </c>
      <c r="J906" s="2">
        <f t="shared" si="86"/>
        <v>69.8</v>
      </c>
      <c r="L906">
        <v>-6.6</v>
      </c>
      <c r="M906" s="11">
        <f t="shared" si="87"/>
        <v>14.099999999999998</v>
      </c>
      <c r="O906">
        <v>73</v>
      </c>
      <c r="P906">
        <f t="shared" si="88"/>
        <v>73</v>
      </c>
      <c r="R906" s="2">
        <f t="shared" si="89"/>
        <v>245.29999999999998</v>
      </c>
      <c r="T906" t="s">
        <v>409</v>
      </c>
    </row>
    <row r="907" spans="1:20" x14ac:dyDescent="0.25">
      <c r="A907" t="s">
        <v>2013</v>
      </c>
      <c r="B907" t="s">
        <v>2014</v>
      </c>
      <c r="C907">
        <v>57</v>
      </c>
      <c r="D907">
        <f t="shared" si="84"/>
        <v>43</v>
      </c>
      <c r="F907">
        <v>0.03</v>
      </c>
      <c r="G907" s="11">
        <f t="shared" si="85"/>
        <v>23.9</v>
      </c>
      <c r="I907">
        <v>-0.03</v>
      </c>
      <c r="J907" s="2">
        <f t="shared" si="86"/>
        <v>59.4</v>
      </c>
      <c r="L907">
        <v>5.8</v>
      </c>
      <c r="M907" s="11">
        <f t="shared" si="87"/>
        <v>52.900000000000006</v>
      </c>
      <c r="O907">
        <v>66</v>
      </c>
      <c r="P907">
        <f t="shared" si="88"/>
        <v>66</v>
      </c>
      <c r="R907" s="2">
        <f t="shared" si="89"/>
        <v>245.20000000000002</v>
      </c>
      <c r="T907" t="s">
        <v>395</v>
      </c>
    </row>
    <row r="908" spans="1:20" x14ac:dyDescent="0.25">
      <c r="A908" t="s">
        <v>2015</v>
      </c>
      <c r="B908" t="s">
        <v>2016</v>
      </c>
      <c r="C908">
        <v>58</v>
      </c>
      <c r="D908">
        <f t="shared" si="84"/>
        <v>42</v>
      </c>
      <c r="F908">
        <v>0.02</v>
      </c>
      <c r="G908" s="11">
        <f t="shared" si="85"/>
        <v>14.299999999999999</v>
      </c>
      <c r="I908">
        <v>-0.02</v>
      </c>
      <c r="J908" s="2">
        <f t="shared" si="86"/>
        <v>50.7</v>
      </c>
      <c r="L908">
        <v>28.9</v>
      </c>
      <c r="M908" s="11">
        <f t="shared" si="87"/>
        <v>96.1</v>
      </c>
      <c r="O908">
        <v>42</v>
      </c>
      <c r="P908">
        <f t="shared" si="88"/>
        <v>42</v>
      </c>
      <c r="R908" s="2">
        <f t="shared" si="89"/>
        <v>245.10000000000002</v>
      </c>
      <c r="T908" t="s">
        <v>130</v>
      </c>
    </row>
    <row r="909" spans="1:20" x14ac:dyDescent="0.25">
      <c r="A909" t="s">
        <v>2017</v>
      </c>
      <c r="B909" t="s">
        <v>2018</v>
      </c>
      <c r="C909">
        <v>12</v>
      </c>
      <c r="D909">
        <f t="shared" si="84"/>
        <v>88</v>
      </c>
      <c r="F909">
        <v>0.56000000000000005</v>
      </c>
      <c r="G909" s="11">
        <f t="shared" si="85"/>
        <v>93.4</v>
      </c>
      <c r="I909">
        <v>0.1</v>
      </c>
      <c r="J909" s="2">
        <f t="shared" si="86"/>
        <v>6.2999999999999945</v>
      </c>
      <c r="L909">
        <v>1</v>
      </c>
      <c r="M909" s="11">
        <f t="shared" si="87"/>
        <v>28.4</v>
      </c>
      <c r="O909">
        <v>29</v>
      </c>
      <c r="P909">
        <f t="shared" si="88"/>
        <v>29</v>
      </c>
      <c r="R909" s="2">
        <f t="shared" si="89"/>
        <v>245.1</v>
      </c>
      <c r="T909" t="s">
        <v>925</v>
      </c>
    </row>
    <row r="910" spans="1:20" x14ac:dyDescent="0.25">
      <c r="A910" t="s">
        <v>2019</v>
      </c>
      <c r="B910" t="s">
        <v>2020</v>
      </c>
      <c r="C910">
        <v>51</v>
      </c>
      <c r="D910">
        <f t="shared" si="84"/>
        <v>49</v>
      </c>
      <c r="F910">
        <v>0.44</v>
      </c>
      <c r="G910" s="11">
        <f t="shared" si="85"/>
        <v>90.7</v>
      </c>
      <c r="I910">
        <v>0.26</v>
      </c>
      <c r="J910" s="2">
        <f t="shared" si="86"/>
        <v>1.8000000000000016</v>
      </c>
      <c r="L910">
        <v>-6.2</v>
      </c>
      <c r="M910" s="11">
        <f t="shared" si="87"/>
        <v>14.6</v>
      </c>
      <c r="O910">
        <v>89</v>
      </c>
      <c r="P910">
        <f t="shared" si="88"/>
        <v>89</v>
      </c>
      <c r="R910" s="2">
        <f t="shared" si="89"/>
        <v>245.1</v>
      </c>
      <c r="T910" t="s">
        <v>531</v>
      </c>
    </row>
    <row r="911" spans="1:20" x14ac:dyDescent="0.25">
      <c r="A911" t="s">
        <v>2021</v>
      </c>
      <c r="B911" t="s">
        <v>2022</v>
      </c>
      <c r="C911">
        <v>64</v>
      </c>
      <c r="D911">
        <f t="shared" si="84"/>
        <v>36</v>
      </c>
      <c r="F911">
        <v>0.01</v>
      </c>
      <c r="G911" s="11">
        <f t="shared" si="85"/>
        <v>4</v>
      </c>
      <c r="I911">
        <v>-0.02</v>
      </c>
      <c r="J911" s="2">
        <f t="shared" si="86"/>
        <v>50.7</v>
      </c>
      <c r="L911">
        <v>35</v>
      </c>
      <c r="M911" s="11">
        <f t="shared" si="87"/>
        <v>97.399999999999991</v>
      </c>
      <c r="O911">
        <v>57</v>
      </c>
      <c r="P911">
        <f t="shared" si="88"/>
        <v>57</v>
      </c>
      <c r="R911" s="2">
        <f t="shared" si="89"/>
        <v>245.09999999999997</v>
      </c>
      <c r="T911" t="s">
        <v>1342</v>
      </c>
    </row>
    <row r="912" spans="1:20" x14ac:dyDescent="0.25">
      <c r="A912" t="s">
        <v>2023</v>
      </c>
      <c r="B912" t="s">
        <v>2024</v>
      </c>
      <c r="C912">
        <v>73</v>
      </c>
      <c r="D912">
        <f t="shared" si="84"/>
        <v>27</v>
      </c>
      <c r="F912">
        <v>0.03</v>
      </c>
      <c r="G912" s="11">
        <f t="shared" si="85"/>
        <v>23.9</v>
      </c>
      <c r="I912">
        <v>-0.04</v>
      </c>
      <c r="J912" s="2">
        <f t="shared" si="86"/>
        <v>65</v>
      </c>
      <c r="L912">
        <v>21.7</v>
      </c>
      <c r="M912" s="11">
        <f t="shared" si="87"/>
        <v>92.100000000000009</v>
      </c>
      <c r="O912">
        <v>37</v>
      </c>
      <c r="P912">
        <f t="shared" si="88"/>
        <v>37</v>
      </c>
      <c r="R912" s="2">
        <f t="shared" si="89"/>
        <v>245.00000000000003</v>
      </c>
      <c r="T912" t="s">
        <v>260</v>
      </c>
    </row>
    <row r="913" spans="1:20" x14ac:dyDescent="0.25">
      <c r="A913" t="s">
        <v>2025</v>
      </c>
      <c r="B913" t="s">
        <v>2026</v>
      </c>
      <c r="C913">
        <v>82</v>
      </c>
      <c r="D913">
        <f t="shared" si="84"/>
        <v>18</v>
      </c>
      <c r="F913">
        <v>0.02</v>
      </c>
      <c r="G913" s="11">
        <f t="shared" si="85"/>
        <v>14.299999999999999</v>
      </c>
      <c r="I913">
        <v>-0.03</v>
      </c>
      <c r="J913" s="2">
        <f t="shared" si="86"/>
        <v>59.4</v>
      </c>
      <c r="L913">
        <v>14.1</v>
      </c>
      <c r="M913" s="11">
        <f t="shared" si="87"/>
        <v>83.2</v>
      </c>
      <c r="O913">
        <v>70</v>
      </c>
      <c r="P913">
        <f t="shared" si="88"/>
        <v>70</v>
      </c>
      <c r="R913" s="2">
        <f t="shared" si="89"/>
        <v>244.9</v>
      </c>
      <c r="T913" t="s">
        <v>300</v>
      </c>
    </row>
    <row r="914" spans="1:20" x14ac:dyDescent="0.25">
      <c r="A914" t="s">
        <v>2027</v>
      </c>
      <c r="B914" t="s">
        <v>2028</v>
      </c>
      <c r="C914">
        <v>38</v>
      </c>
      <c r="D914">
        <f t="shared" si="84"/>
        <v>62</v>
      </c>
      <c r="F914">
        <v>0.03</v>
      </c>
      <c r="G914" s="11">
        <f t="shared" si="85"/>
        <v>23.9</v>
      </c>
      <c r="I914">
        <v>0.04</v>
      </c>
      <c r="J914" s="2">
        <f t="shared" si="86"/>
        <v>18.000000000000004</v>
      </c>
      <c r="L914">
        <v>11.9</v>
      </c>
      <c r="M914" s="11">
        <f t="shared" si="87"/>
        <v>77.900000000000006</v>
      </c>
      <c r="O914">
        <v>63</v>
      </c>
      <c r="P914">
        <f t="shared" si="88"/>
        <v>63</v>
      </c>
      <c r="R914" s="2">
        <f t="shared" si="89"/>
        <v>244.8</v>
      </c>
      <c r="T914" t="s">
        <v>1069</v>
      </c>
    </row>
    <row r="915" spans="1:20" x14ac:dyDescent="0.25">
      <c r="A915" t="s">
        <v>2029</v>
      </c>
      <c r="B915" t="s">
        <v>2030</v>
      </c>
      <c r="C915">
        <v>25</v>
      </c>
      <c r="D915">
        <f t="shared" si="84"/>
        <v>75</v>
      </c>
      <c r="F915">
        <v>0.21</v>
      </c>
      <c r="G915" s="11">
        <f t="shared" si="85"/>
        <v>78.2</v>
      </c>
      <c r="I915">
        <v>0.08</v>
      </c>
      <c r="J915" s="2">
        <f t="shared" si="86"/>
        <v>9.6999999999999975</v>
      </c>
      <c r="L915">
        <v>0.2</v>
      </c>
      <c r="M915" s="11">
        <f t="shared" si="87"/>
        <v>25.8</v>
      </c>
      <c r="O915">
        <v>56</v>
      </c>
      <c r="P915">
        <f t="shared" si="88"/>
        <v>56</v>
      </c>
      <c r="R915" s="2">
        <f t="shared" si="89"/>
        <v>244.7</v>
      </c>
      <c r="T915" t="s">
        <v>125</v>
      </c>
    </row>
    <row r="916" spans="1:20" x14ac:dyDescent="0.25">
      <c r="A916" t="s">
        <v>2031</v>
      </c>
      <c r="B916" t="s">
        <v>2032</v>
      </c>
      <c r="C916">
        <v>63</v>
      </c>
      <c r="D916">
        <f t="shared" si="84"/>
        <v>37</v>
      </c>
      <c r="F916">
        <v>0.13</v>
      </c>
      <c r="G916" s="11">
        <f t="shared" si="85"/>
        <v>68.899999999999991</v>
      </c>
      <c r="I916">
        <v>-0.02</v>
      </c>
      <c r="J916" s="2">
        <f t="shared" si="86"/>
        <v>50.7</v>
      </c>
      <c r="L916">
        <v>-17.5</v>
      </c>
      <c r="M916" s="11">
        <f t="shared" si="87"/>
        <v>7.1</v>
      </c>
      <c r="O916">
        <v>81</v>
      </c>
      <c r="P916">
        <f t="shared" si="88"/>
        <v>81</v>
      </c>
      <c r="R916" s="2">
        <f t="shared" si="89"/>
        <v>244.7</v>
      </c>
      <c r="T916" t="s">
        <v>276</v>
      </c>
    </row>
    <row r="917" spans="1:20" x14ac:dyDescent="0.25">
      <c r="A917" t="s">
        <v>2033</v>
      </c>
      <c r="B917" t="s">
        <v>2034</v>
      </c>
      <c r="C917">
        <v>55</v>
      </c>
      <c r="D917">
        <f t="shared" si="84"/>
        <v>45</v>
      </c>
      <c r="F917">
        <v>0.03</v>
      </c>
      <c r="G917" s="11">
        <f t="shared" si="85"/>
        <v>23.9</v>
      </c>
      <c r="I917">
        <v>-0.04</v>
      </c>
      <c r="J917" s="2">
        <f t="shared" si="86"/>
        <v>65</v>
      </c>
      <c r="L917">
        <v>8.5</v>
      </c>
      <c r="M917" s="11">
        <f t="shared" si="87"/>
        <v>65.600000000000009</v>
      </c>
      <c r="O917">
        <v>45</v>
      </c>
      <c r="P917">
        <f t="shared" si="88"/>
        <v>45</v>
      </c>
      <c r="R917" s="2">
        <f t="shared" si="89"/>
        <v>244.50000000000003</v>
      </c>
      <c r="T917" t="s">
        <v>192</v>
      </c>
    </row>
    <row r="918" spans="1:20" x14ac:dyDescent="0.25">
      <c r="A918" t="s">
        <v>2035</v>
      </c>
      <c r="B918" t="s">
        <v>2036</v>
      </c>
      <c r="C918">
        <v>59</v>
      </c>
      <c r="D918">
        <f t="shared" si="84"/>
        <v>41</v>
      </c>
      <c r="F918">
        <v>0.03</v>
      </c>
      <c r="G918" s="11">
        <f t="shared" si="85"/>
        <v>23.9</v>
      </c>
      <c r="I918">
        <v>-7.0000000000000007E-2</v>
      </c>
      <c r="J918" s="2">
        <f t="shared" si="86"/>
        <v>77</v>
      </c>
      <c r="L918">
        <v>2.9</v>
      </c>
      <c r="M918" s="11">
        <f t="shared" si="87"/>
        <v>37.4</v>
      </c>
      <c r="O918">
        <v>65</v>
      </c>
      <c r="P918">
        <f t="shared" si="88"/>
        <v>65</v>
      </c>
      <c r="R918" s="2">
        <f t="shared" si="89"/>
        <v>244.3</v>
      </c>
      <c r="T918" t="s">
        <v>98</v>
      </c>
    </row>
    <row r="919" spans="1:20" x14ac:dyDescent="0.25">
      <c r="A919" t="s">
        <v>2037</v>
      </c>
      <c r="B919" t="s">
        <v>2038</v>
      </c>
      <c r="C919">
        <v>39</v>
      </c>
      <c r="D919">
        <f t="shared" si="84"/>
        <v>61</v>
      </c>
      <c r="F919">
        <v>7.0000000000000007E-2</v>
      </c>
      <c r="G919" s="11">
        <f t="shared" si="85"/>
        <v>51</v>
      </c>
      <c r="I919">
        <v>0.01</v>
      </c>
      <c r="J919" s="2">
        <f t="shared" si="86"/>
        <v>29.800000000000004</v>
      </c>
      <c r="L919">
        <v>1.5</v>
      </c>
      <c r="M919" s="11">
        <f t="shared" si="87"/>
        <v>30.4</v>
      </c>
      <c r="O919">
        <v>72</v>
      </c>
      <c r="P919">
        <f t="shared" si="88"/>
        <v>72</v>
      </c>
      <c r="R919" s="2">
        <f t="shared" si="89"/>
        <v>244.20000000000002</v>
      </c>
      <c r="T919" t="s">
        <v>133</v>
      </c>
    </row>
    <row r="920" spans="1:20" x14ac:dyDescent="0.25">
      <c r="A920" t="s">
        <v>2039</v>
      </c>
      <c r="B920" t="s">
        <v>2040</v>
      </c>
      <c r="C920">
        <v>44</v>
      </c>
      <c r="D920">
        <f t="shared" si="84"/>
        <v>56</v>
      </c>
      <c r="F920">
        <v>0.11</v>
      </c>
      <c r="G920" s="11">
        <f t="shared" si="85"/>
        <v>63.9</v>
      </c>
      <c r="I920">
        <v>-0.02</v>
      </c>
      <c r="J920" s="2">
        <f t="shared" si="86"/>
        <v>50.7</v>
      </c>
      <c r="L920">
        <v>5.6</v>
      </c>
      <c r="M920" s="11">
        <f t="shared" si="87"/>
        <v>51.6</v>
      </c>
      <c r="O920">
        <v>22</v>
      </c>
      <c r="P920">
        <f t="shared" si="88"/>
        <v>22</v>
      </c>
      <c r="R920" s="2">
        <f t="shared" si="89"/>
        <v>244.2</v>
      </c>
      <c r="T920" t="s">
        <v>326</v>
      </c>
    </row>
    <row r="921" spans="1:20" x14ac:dyDescent="0.25">
      <c r="A921" t="s">
        <v>2041</v>
      </c>
      <c r="B921" t="s">
        <v>2042</v>
      </c>
      <c r="C921">
        <v>53</v>
      </c>
      <c r="D921">
        <f t="shared" si="84"/>
        <v>47</v>
      </c>
      <c r="F921">
        <v>0.02</v>
      </c>
      <c r="G921" s="11">
        <f t="shared" si="85"/>
        <v>14.299999999999999</v>
      </c>
      <c r="I921">
        <v>-0.01</v>
      </c>
      <c r="J921" s="2">
        <f t="shared" si="86"/>
        <v>40.400000000000006</v>
      </c>
      <c r="L921">
        <v>6.7</v>
      </c>
      <c r="M921" s="11">
        <f t="shared" si="87"/>
        <v>57.4</v>
      </c>
      <c r="O921">
        <v>85</v>
      </c>
      <c r="P921">
        <f t="shared" si="88"/>
        <v>85</v>
      </c>
      <c r="R921" s="2">
        <f t="shared" si="89"/>
        <v>244.10000000000002</v>
      </c>
      <c r="T921" t="s">
        <v>189</v>
      </c>
    </row>
    <row r="922" spans="1:20" x14ac:dyDescent="0.25">
      <c r="A922" t="s">
        <v>2043</v>
      </c>
      <c r="B922" t="s">
        <v>2044</v>
      </c>
      <c r="C922">
        <v>54</v>
      </c>
      <c r="D922">
        <f t="shared" si="84"/>
        <v>46</v>
      </c>
      <c r="F922">
        <v>0.16</v>
      </c>
      <c r="G922" s="11">
        <f t="shared" si="85"/>
        <v>74.099999999999994</v>
      </c>
      <c r="I922">
        <v>-0.02</v>
      </c>
      <c r="J922" s="2">
        <f t="shared" si="86"/>
        <v>50.7</v>
      </c>
      <c r="L922">
        <v>0.6</v>
      </c>
      <c r="M922" s="11">
        <f t="shared" si="87"/>
        <v>27.3</v>
      </c>
      <c r="O922">
        <v>46</v>
      </c>
      <c r="P922">
        <f t="shared" si="88"/>
        <v>46</v>
      </c>
      <c r="R922" s="2">
        <f t="shared" si="89"/>
        <v>244.1</v>
      </c>
      <c r="T922" t="s">
        <v>195</v>
      </c>
    </row>
    <row r="923" spans="1:20" x14ac:dyDescent="0.25">
      <c r="A923" t="s">
        <v>2045</v>
      </c>
      <c r="B923" t="s">
        <v>2046</v>
      </c>
      <c r="C923">
        <v>48</v>
      </c>
      <c r="D923">
        <f t="shared" si="84"/>
        <v>52</v>
      </c>
      <c r="F923">
        <v>0.03</v>
      </c>
      <c r="G923" s="11">
        <f t="shared" si="85"/>
        <v>23.9</v>
      </c>
      <c r="I923">
        <v>-0.08</v>
      </c>
      <c r="J923" s="2">
        <f t="shared" si="86"/>
        <v>79.3</v>
      </c>
      <c r="L923">
        <v>6.8</v>
      </c>
      <c r="M923" s="11">
        <f t="shared" si="87"/>
        <v>57.9</v>
      </c>
      <c r="O923">
        <v>31</v>
      </c>
      <c r="P923">
        <f t="shared" si="88"/>
        <v>31</v>
      </c>
      <c r="R923" s="2">
        <f t="shared" si="89"/>
        <v>244.1</v>
      </c>
      <c r="T923" t="s">
        <v>189</v>
      </c>
    </row>
    <row r="924" spans="1:20" x14ac:dyDescent="0.25">
      <c r="A924" t="s">
        <v>2047</v>
      </c>
      <c r="B924" t="s">
        <v>2048</v>
      </c>
      <c r="C924">
        <v>37</v>
      </c>
      <c r="D924">
        <f t="shared" si="84"/>
        <v>63</v>
      </c>
      <c r="F924">
        <v>0.11</v>
      </c>
      <c r="G924" s="11">
        <f t="shared" si="85"/>
        <v>63.9</v>
      </c>
      <c r="I924">
        <v>7.0000000000000007E-2</v>
      </c>
      <c r="J924" s="2">
        <f t="shared" si="86"/>
        <v>11.299999999999999</v>
      </c>
      <c r="L924">
        <v>5.4</v>
      </c>
      <c r="M924" s="11">
        <f t="shared" si="87"/>
        <v>50.7</v>
      </c>
      <c r="O924">
        <v>55</v>
      </c>
      <c r="P924">
        <f t="shared" si="88"/>
        <v>55</v>
      </c>
      <c r="R924" s="2">
        <f t="shared" si="89"/>
        <v>243.9</v>
      </c>
      <c r="T924" t="s">
        <v>607</v>
      </c>
    </row>
    <row r="925" spans="1:20" x14ac:dyDescent="0.25">
      <c r="A925" t="s">
        <v>2049</v>
      </c>
      <c r="B925" t="s">
        <v>2050</v>
      </c>
      <c r="C925">
        <v>70</v>
      </c>
      <c r="D925">
        <f t="shared" si="84"/>
        <v>30</v>
      </c>
      <c r="F925">
        <v>0.1</v>
      </c>
      <c r="G925" s="11">
        <f t="shared" si="85"/>
        <v>61.199999999999996</v>
      </c>
      <c r="I925">
        <v>-0.03</v>
      </c>
      <c r="J925" s="2">
        <f t="shared" si="86"/>
        <v>59.4</v>
      </c>
      <c r="L925">
        <v>-1.9</v>
      </c>
      <c r="M925" s="11">
        <f t="shared" si="87"/>
        <v>21.3</v>
      </c>
      <c r="O925">
        <v>72</v>
      </c>
      <c r="P925">
        <f t="shared" si="88"/>
        <v>72</v>
      </c>
      <c r="R925" s="2">
        <f t="shared" si="89"/>
        <v>243.89999999999998</v>
      </c>
      <c r="T925" t="s">
        <v>471</v>
      </c>
    </row>
    <row r="926" spans="1:20" x14ac:dyDescent="0.25">
      <c r="A926" t="s">
        <v>2051</v>
      </c>
      <c r="B926" t="s">
        <v>2052</v>
      </c>
      <c r="C926">
        <v>60</v>
      </c>
      <c r="D926">
        <f t="shared" si="84"/>
        <v>40</v>
      </c>
      <c r="F926">
        <v>0.05</v>
      </c>
      <c r="G926" s="11">
        <f t="shared" si="85"/>
        <v>39.900000000000006</v>
      </c>
      <c r="I926">
        <v>-0.02</v>
      </c>
      <c r="J926" s="2">
        <f t="shared" si="86"/>
        <v>50.7</v>
      </c>
      <c r="L926">
        <v>8.6999999999999993</v>
      </c>
      <c r="M926" s="11">
        <f t="shared" si="87"/>
        <v>67</v>
      </c>
      <c r="O926">
        <v>46</v>
      </c>
      <c r="P926">
        <f t="shared" si="88"/>
        <v>46</v>
      </c>
      <c r="R926" s="2">
        <f t="shared" si="89"/>
        <v>243.6</v>
      </c>
      <c r="T926" t="s">
        <v>395</v>
      </c>
    </row>
    <row r="927" spans="1:20" x14ac:dyDescent="0.25">
      <c r="A927" t="s">
        <v>2053</v>
      </c>
      <c r="B927" t="s">
        <v>2054</v>
      </c>
      <c r="C927">
        <v>69</v>
      </c>
      <c r="D927">
        <f t="shared" si="84"/>
        <v>31</v>
      </c>
      <c r="F927">
        <v>0.08</v>
      </c>
      <c r="G927" s="11">
        <f t="shared" si="85"/>
        <v>55.1</v>
      </c>
      <c r="I927">
        <v>-0.09</v>
      </c>
      <c r="J927" s="2">
        <f t="shared" si="86"/>
        <v>81.099999999999994</v>
      </c>
      <c r="L927">
        <v>2.2999999999999998</v>
      </c>
      <c r="M927" s="11">
        <f t="shared" si="87"/>
        <v>34.300000000000004</v>
      </c>
      <c r="O927">
        <v>42</v>
      </c>
      <c r="P927">
        <f t="shared" si="88"/>
        <v>42</v>
      </c>
      <c r="R927" s="2">
        <f t="shared" si="89"/>
        <v>243.5</v>
      </c>
      <c r="T927" t="s">
        <v>796</v>
      </c>
    </row>
    <row r="928" spans="1:20" x14ac:dyDescent="0.25">
      <c r="A928" t="s">
        <v>2055</v>
      </c>
      <c r="B928" t="s">
        <v>2056</v>
      </c>
      <c r="C928">
        <v>8</v>
      </c>
      <c r="D928">
        <f t="shared" si="84"/>
        <v>92</v>
      </c>
      <c r="F928">
        <v>1.17</v>
      </c>
      <c r="G928" s="11">
        <f t="shared" si="85"/>
        <v>98</v>
      </c>
      <c r="I928">
        <v>0.65</v>
      </c>
      <c r="J928" s="2">
        <f t="shared" si="86"/>
        <v>0.70000000000000062</v>
      </c>
      <c r="L928">
        <v>-42.5</v>
      </c>
      <c r="M928" s="11">
        <f t="shared" si="87"/>
        <v>2.5</v>
      </c>
      <c r="O928">
        <v>50</v>
      </c>
      <c r="P928">
        <f t="shared" si="88"/>
        <v>50</v>
      </c>
      <c r="R928" s="2">
        <f t="shared" si="89"/>
        <v>243.2</v>
      </c>
      <c r="T928" t="s">
        <v>354</v>
      </c>
    </row>
    <row r="929" spans="1:20" x14ac:dyDescent="0.25">
      <c r="A929" t="s">
        <v>2057</v>
      </c>
      <c r="B929" t="s">
        <v>2058</v>
      </c>
      <c r="C929">
        <v>85</v>
      </c>
      <c r="D929">
        <f t="shared" si="84"/>
        <v>15</v>
      </c>
      <c r="F929">
        <v>0.24</v>
      </c>
      <c r="G929" s="11">
        <f t="shared" si="85"/>
        <v>81</v>
      </c>
      <c r="I929">
        <v>-0.05</v>
      </c>
      <c r="J929" s="2">
        <f t="shared" si="86"/>
        <v>69.8</v>
      </c>
      <c r="L929">
        <v>-49.4</v>
      </c>
      <c r="M929" s="11">
        <f t="shared" si="87"/>
        <v>2</v>
      </c>
      <c r="O929">
        <v>75</v>
      </c>
      <c r="P929">
        <f t="shared" si="88"/>
        <v>75</v>
      </c>
      <c r="R929" s="2">
        <f t="shared" si="89"/>
        <v>242.8</v>
      </c>
      <c r="T929" t="s">
        <v>189</v>
      </c>
    </row>
    <row r="930" spans="1:20" x14ac:dyDescent="0.25">
      <c r="A930" t="s">
        <v>2059</v>
      </c>
      <c r="B930" t="s">
        <v>2060</v>
      </c>
      <c r="C930">
        <v>45</v>
      </c>
      <c r="D930">
        <f t="shared" si="84"/>
        <v>55</v>
      </c>
      <c r="F930">
        <v>0.06</v>
      </c>
      <c r="G930" s="11">
        <f t="shared" si="85"/>
        <v>45.800000000000004</v>
      </c>
      <c r="I930">
        <v>-0.02</v>
      </c>
      <c r="J930" s="2">
        <f t="shared" si="86"/>
        <v>50.7</v>
      </c>
      <c r="L930">
        <v>5.0999999999999996</v>
      </c>
      <c r="M930" s="11">
        <f t="shared" si="87"/>
        <v>49.2</v>
      </c>
      <c r="O930">
        <v>42</v>
      </c>
      <c r="P930">
        <f t="shared" si="88"/>
        <v>42</v>
      </c>
      <c r="R930" s="2">
        <f t="shared" si="89"/>
        <v>242.70000000000002</v>
      </c>
      <c r="T930" t="s">
        <v>125</v>
      </c>
    </row>
    <row r="931" spans="1:20" x14ac:dyDescent="0.25">
      <c r="A931" t="s">
        <v>2061</v>
      </c>
      <c r="B931" t="s">
        <v>2062</v>
      </c>
      <c r="C931">
        <v>60</v>
      </c>
      <c r="D931">
        <f t="shared" si="84"/>
        <v>40</v>
      </c>
      <c r="F931">
        <v>0.02</v>
      </c>
      <c r="G931" s="11">
        <f t="shared" si="85"/>
        <v>14.299999999999999</v>
      </c>
      <c r="I931">
        <v>-0.01</v>
      </c>
      <c r="J931" s="2">
        <f t="shared" si="86"/>
        <v>40.400000000000006</v>
      </c>
      <c r="L931">
        <v>11.9</v>
      </c>
      <c r="M931" s="11">
        <f t="shared" si="87"/>
        <v>77.900000000000006</v>
      </c>
      <c r="O931">
        <v>70</v>
      </c>
      <c r="P931">
        <f t="shared" si="88"/>
        <v>70</v>
      </c>
      <c r="R931" s="2">
        <f t="shared" si="89"/>
        <v>242.60000000000002</v>
      </c>
      <c r="T931" t="s">
        <v>395</v>
      </c>
    </row>
    <row r="932" spans="1:20" x14ac:dyDescent="0.25">
      <c r="A932" t="s">
        <v>2063</v>
      </c>
      <c r="B932" t="s">
        <v>2064</v>
      </c>
      <c r="C932">
        <v>8</v>
      </c>
      <c r="D932">
        <f t="shared" si="84"/>
        <v>92</v>
      </c>
      <c r="F932">
        <v>0.43</v>
      </c>
      <c r="G932" s="11">
        <f t="shared" si="85"/>
        <v>90.3</v>
      </c>
      <c r="I932">
        <v>0.02</v>
      </c>
      <c r="J932" s="2">
        <f t="shared" si="86"/>
        <v>24.5</v>
      </c>
      <c r="L932">
        <v>-0.3</v>
      </c>
      <c r="M932" s="11">
        <f t="shared" si="87"/>
        <v>24.5</v>
      </c>
      <c r="O932">
        <v>11</v>
      </c>
      <c r="P932">
        <f t="shared" si="88"/>
        <v>11</v>
      </c>
      <c r="R932" s="2">
        <f t="shared" si="89"/>
        <v>242.3</v>
      </c>
      <c r="T932" t="s">
        <v>523</v>
      </c>
    </row>
    <row r="933" spans="1:20" x14ac:dyDescent="0.25">
      <c r="A933" t="s">
        <v>2065</v>
      </c>
      <c r="B933" t="s">
        <v>2066</v>
      </c>
      <c r="C933">
        <v>21</v>
      </c>
      <c r="D933">
        <f t="shared" si="84"/>
        <v>79</v>
      </c>
      <c r="F933">
        <v>0.11</v>
      </c>
      <c r="G933" s="11">
        <f t="shared" si="85"/>
        <v>63.9</v>
      </c>
      <c r="I933">
        <v>0.09</v>
      </c>
      <c r="J933" s="2">
        <f t="shared" si="86"/>
        <v>7.4999999999999956</v>
      </c>
      <c r="L933">
        <v>8.1</v>
      </c>
      <c r="M933" s="11">
        <f t="shared" si="87"/>
        <v>63.800000000000004</v>
      </c>
      <c r="O933">
        <v>28</v>
      </c>
      <c r="P933">
        <f t="shared" si="88"/>
        <v>28</v>
      </c>
      <c r="R933" s="2">
        <f t="shared" si="89"/>
        <v>242.20000000000002</v>
      </c>
      <c r="T933" t="s">
        <v>130</v>
      </c>
    </row>
    <row r="934" spans="1:20" x14ac:dyDescent="0.25">
      <c r="A934" t="s">
        <v>2067</v>
      </c>
      <c r="B934" t="s">
        <v>2068</v>
      </c>
      <c r="C934">
        <v>70</v>
      </c>
      <c r="D934">
        <f t="shared" si="84"/>
        <v>30</v>
      </c>
      <c r="F934">
        <v>0.01</v>
      </c>
      <c r="G934" s="11">
        <f t="shared" si="85"/>
        <v>4</v>
      </c>
      <c r="I934">
        <v>-0.01</v>
      </c>
      <c r="J934" s="2">
        <f t="shared" si="86"/>
        <v>40.400000000000006</v>
      </c>
      <c r="L934">
        <v>12.7</v>
      </c>
      <c r="M934" s="11">
        <f t="shared" si="87"/>
        <v>80.600000000000009</v>
      </c>
      <c r="O934">
        <v>87</v>
      </c>
      <c r="P934">
        <f t="shared" si="88"/>
        <v>87</v>
      </c>
      <c r="R934" s="2">
        <f t="shared" si="89"/>
        <v>242.00000000000003</v>
      </c>
      <c r="T934" t="s">
        <v>542</v>
      </c>
    </row>
    <row r="935" spans="1:20" x14ac:dyDescent="0.25">
      <c r="A935" t="s">
        <v>2069</v>
      </c>
      <c r="B935" t="s">
        <v>2070</v>
      </c>
      <c r="C935">
        <v>57</v>
      </c>
      <c r="D935">
        <f t="shared" si="84"/>
        <v>43</v>
      </c>
      <c r="F935">
        <v>0.05</v>
      </c>
      <c r="G935" s="11">
        <f t="shared" si="85"/>
        <v>39.900000000000006</v>
      </c>
      <c r="I935">
        <v>-0.03</v>
      </c>
      <c r="J935" s="2">
        <f t="shared" si="86"/>
        <v>59.4</v>
      </c>
      <c r="L935">
        <v>2.4</v>
      </c>
      <c r="M935" s="11">
        <f t="shared" si="87"/>
        <v>34.599999999999994</v>
      </c>
      <c r="O935">
        <v>65</v>
      </c>
      <c r="P935">
        <f t="shared" si="88"/>
        <v>65</v>
      </c>
      <c r="R935" s="2">
        <f t="shared" si="89"/>
        <v>241.9</v>
      </c>
      <c r="T935" t="s">
        <v>333</v>
      </c>
    </row>
    <row r="936" spans="1:20" x14ac:dyDescent="0.25">
      <c r="A936" t="s">
        <v>2071</v>
      </c>
      <c r="B936" t="s">
        <v>2072</v>
      </c>
      <c r="C936">
        <v>64</v>
      </c>
      <c r="D936">
        <f t="shared" si="84"/>
        <v>36</v>
      </c>
      <c r="F936">
        <v>0.03</v>
      </c>
      <c r="G936" s="11">
        <f t="shared" si="85"/>
        <v>23.9</v>
      </c>
      <c r="I936">
        <v>-0.04</v>
      </c>
      <c r="J936" s="2">
        <f t="shared" si="86"/>
        <v>65</v>
      </c>
      <c r="L936">
        <v>7</v>
      </c>
      <c r="M936" s="11">
        <f t="shared" si="87"/>
        <v>59</v>
      </c>
      <c r="O936">
        <v>58</v>
      </c>
      <c r="P936">
        <f t="shared" si="88"/>
        <v>58</v>
      </c>
      <c r="R936" s="2">
        <f t="shared" si="89"/>
        <v>241.9</v>
      </c>
      <c r="T936" t="s">
        <v>526</v>
      </c>
    </row>
    <row r="937" spans="1:20" x14ac:dyDescent="0.25">
      <c r="A937" t="s">
        <v>2073</v>
      </c>
      <c r="B937" t="s">
        <v>2074</v>
      </c>
      <c r="C937">
        <v>31</v>
      </c>
      <c r="D937">
        <f t="shared" si="84"/>
        <v>69</v>
      </c>
      <c r="F937">
        <v>0.15</v>
      </c>
      <c r="G937" s="11">
        <f t="shared" si="85"/>
        <v>72.3</v>
      </c>
      <c r="I937">
        <v>-0.03</v>
      </c>
      <c r="J937" s="2">
        <f t="shared" si="86"/>
        <v>59.4</v>
      </c>
      <c r="L937">
        <v>0.9</v>
      </c>
      <c r="M937" s="11">
        <f t="shared" si="87"/>
        <v>28.199999999999996</v>
      </c>
      <c r="O937">
        <v>13</v>
      </c>
      <c r="P937">
        <f t="shared" si="88"/>
        <v>13</v>
      </c>
      <c r="R937" s="2">
        <f t="shared" si="89"/>
        <v>241.89999999999998</v>
      </c>
      <c r="T937" t="s">
        <v>557</v>
      </c>
    </row>
    <row r="938" spans="1:20" x14ac:dyDescent="0.25">
      <c r="A938" t="s">
        <v>2075</v>
      </c>
      <c r="B938" t="s">
        <v>2076</v>
      </c>
      <c r="C938">
        <v>57</v>
      </c>
      <c r="D938">
        <f t="shared" si="84"/>
        <v>43</v>
      </c>
      <c r="F938">
        <v>0.03</v>
      </c>
      <c r="G938" s="11">
        <f t="shared" si="85"/>
        <v>23.9</v>
      </c>
      <c r="I938">
        <v>-0.03</v>
      </c>
      <c r="J938" s="2">
        <f t="shared" si="86"/>
        <v>59.4</v>
      </c>
      <c r="L938">
        <v>30.3</v>
      </c>
      <c r="M938" s="11">
        <f t="shared" si="87"/>
        <v>96.3</v>
      </c>
      <c r="O938">
        <v>19</v>
      </c>
      <c r="P938">
        <f t="shared" si="88"/>
        <v>19</v>
      </c>
      <c r="R938" s="2">
        <f t="shared" si="89"/>
        <v>241.6</v>
      </c>
      <c r="T938" t="s">
        <v>189</v>
      </c>
    </row>
    <row r="939" spans="1:20" x14ac:dyDescent="0.25">
      <c r="A939" t="s">
        <v>2077</v>
      </c>
      <c r="B939" t="s">
        <v>2078</v>
      </c>
      <c r="C939">
        <v>48</v>
      </c>
      <c r="D939">
        <f t="shared" si="84"/>
        <v>52</v>
      </c>
      <c r="F939">
        <v>0.03</v>
      </c>
      <c r="G939" s="11">
        <f t="shared" si="85"/>
        <v>23.9</v>
      </c>
      <c r="I939">
        <v>-0.02</v>
      </c>
      <c r="J939" s="2">
        <f t="shared" si="86"/>
        <v>50.7</v>
      </c>
      <c r="L939">
        <v>13.5</v>
      </c>
      <c r="M939" s="11">
        <f t="shared" si="87"/>
        <v>81.899999999999991</v>
      </c>
      <c r="O939">
        <v>33</v>
      </c>
      <c r="P939">
        <f t="shared" si="88"/>
        <v>33</v>
      </c>
      <c r="R939" s="2">
        <f t="shared" si="89"/>
        <v>241.5</v>
      </c>
      <c r="T939" t="s">
        <v>772</v>
      </c>
    </row>
    <row r="940" spans="1:20" x14ac:dyDescent="0.25">
      <c r="A940" t="s">
        <v>2079</v>
      </c>
      <c r="B940" t="s">
        <v>2080</v>
      </c>
      <c r="C940">
        <v>56</v>
      </c>
      <c r="D940">
        <f t="shared" si="84"/>
        <v>44</v>
      </c>
      <c r="F940">
        <v>0.03</v>
      </c>
      <c r="G940" s="11">
        <f t="shared" si="85"/>
        <v>23.9</v>
      </c>
      <c r="I940">
        <v>-0.02</v>
      </c>
      <c r="J940" s="2">
        <f t="shared" si="86"/>
        <v>50.7</v>
      </c>
      <c r="L940">
        <v>11.5</v>
      </c>
      <c r="M940" s="11">
        <f t="shared" si="87"/>
        <v>76.8</v>
      </c>
      <c r="O940">
        <v>46</v>
      </c>
      <c r="P940">
        <f t="shared" si="88"/>
        <v>46</v>
      </c>
      <c r="R940" s="2">
        <f t="shared" si="89"/>
        <v>241.4</v>
      </c>
      <c r="T940" t="s">
        <v>395</v>
      </c>
    </row>
    <row r="941" spans="1:20" x14ac:dyDescent="0.25">
      <c r="A941" t="s">
        <v>2081</v>
      </c>
      <c r="B941" t="s">
        <v>2082</v>
      </c>
      <c r="C941">
        <v>63</v>
      </c>
      <c r="D941">
        <f t="shared" si="84"/>
        <v>37</v>
      </c>
      <c r="F941">
        <v>0.02</v>
      </c>
      <c r="G941" s="11">
        <f t="shared" si="85"/>
        <v>14.299999999999999</v>
      </c>
      <c r="I941">
        <v>-0.02</v>
      </c>
      <c r="J941" s="2">
        <f t="shared" si="86"/>
        <v>50.7</v>
      </c>
      <c r="L941">
        <v>25</v>
      </c>
      <c r="M941" s="11">
        <f t="shared" si="87"/>
        <v>94.399999999999991</v>
      </c>
      <c r="O941">
        <v>45</v>
      </c>
      <c r="P941">
        <f t="shared" si="88"/>
        <v>45</v>
      </c>
      <c r="R941" s="2">
        <f t="shared" si="89"/>
        <v>241.39999999999998</v>
      </c>
      <c r="T941" t="s">
        <v>101</v>
      </c>
    </row>
    <row r="942" spans="1:20" x14ac:dyDescent="0.25">
      <c r="A942" t="s">
        <v>2083</v>
      </c>
      <c r="B942" t="s">
        <v>2084</v>
      </c>
      <c r="C942">
        <v>52</v>
      </c>
      <c r="D942">
        <f t="shared" si="84"/>
        <v>48</v>
      </c>
      <c r="F942">
        <v>0.03</v>
      </c>
      <c r="G942" s="11">
        <f t="shared" si="85"/>
        <v>23.9</v>
      </c>
      <c r="I942">
        <v>0.03</v>
      </c>
      <c r="J942" s="2">
        <f t="shared" si="86"/>
        <v>20.899999999999995</v>
      </c>
      <c r="L942">
        <v>11.6</v>
      </c>
      <c r="M942" s="11">
        <f t="shared" si="87"/>
        <v>77.100000000000009</v>
      </c>
      <c r="O942">
        <v>71</v>
      </c>
      <c r="P942">
        <f t="shared" si="88"/>
        <v>71</v>
      </c>
      <c r="R942" s="2">
        <f t="shared" si="89"/>
        <v>240.90000000000003</v>
      </c>
      <c r="T942" t="s">
        <v>130</v>
      </c>
    </row>
    <row r="943" spans="1:20" x14ac:dyDescent="0.25">
      <c r="A943" t="s">
        <v>2085</v>
      </c>
      <c r="B943" t="s">
        <v>2086</v>
      </c>
      <c r="C943">
        <v>37</v>
      </c>
      <c r="D943">
        <f t="shared" si="84"/>
        <v>63</v>
      </c>
      <c r="F943">
        <v>0.03</v>
      </c>
      <c r="G943" s="11">
        <f t="shared" si="85"/>
        <v>23.9</v>
      </c>
      <c r="I943">
        <v>-2.0299999999999998</v>
      </c>
      <c r="J943" s="2">
        <f t="shared" si="86"/>
        <v>99.6</v>
      </c>
      <c r="L943">
        <v>1</v>
      </c>
      <c r="M943" s="11">
        <f t="shared" si="87"/>
        <v>28.4</v>
      </c>
      <c r="O943">
        <v>26</v>
      </c>
      <c r="P943">
        <f t="shared" si="88"/>
        <v>26</v>
      </c>
      <c r="R943" s="2">
        <f t="shared" si="89"/>
        <v>240.9</v>
      </c>
      <c r="T943" t="s">
        <v>437</v>
      </c>
    </row>
    <row r="944" spans="1:20" x14ac:dyDescent="0.25">
      <c r="A944" t="s">
        <v>2087</v>
      </c>
      <c r="B944" t="s">
        <v>2088</v>
      </c>
      <c r="C944">
        <v>98</v>
      </c>
      <c r="D944">
        <f t="shared" si="84"/>
        <v>2</v>
      </c>
      <c r="F944">
        <v>0.45</v>
      </c>
      <c r="G944" s="11">
        <f t="shared" si="85"/>
        <v>91</v>
      </c>
      <c r="I944">
        <v>-0.03</v>
      </c>
      <c r="J944" s="2">
        <f t="shared" si="86"/>
        <v>59.4</v>
      </c>
      <c r="L944">
        <v>-4.8</v>
      </c>
      <c r="M944" s="11">
        <f t="shared" si="87"/>
        <v>16.5</v>
      </c>
      <c r="O944">
        <v>72</v>
      </c>
      <c r="P944">
        <f t="shared" si="88"/>
        <v>72</v>
      </c>
      <c r="R944" s="2">
        <f t="shared" si="89"/>
        <v>240.9</v>
      </c>
      <c r="T944" t="s">
        <v>2089</v>
      </c>
    </row>
    <row r="945" spans="1:20" x14ac:dyDescent="0.25">
      <c r="A945" t="s">
        <v>2090</v>
      </c>
      <c r="B945" t="s">
        <v>2091</v>
      </c>
      <c r="C945">
        <v>55</v>
      </c>
      <c r="D945">
        <f t="shared" si="84"/>
        <v>45</v>
      </c>
      <c r="F945">
        <v>-0.03</v>
      </c>
      <c r="G945" s="11">
        <f t="shared" si="85"/>
        <v>2</v>
      </c>
      <c r="I945">
        <v>0.1</v>
      </c>
      <c r="J945" s="2">
        <f t="shared" si="86"/>
        <v>6.2999999999999945</v>
      </c>
      <c r="L945">
        <v>36.5</v>
      </c>
      <c r="M945" s="11">
        <f t="shared" si="87"/>
        <v>97.6</v>
      </c>
      <c r="O945">
        <v>90</v>
      </c>
      <c r="P945">
        <f t="shared" si="88"/>
        <v>90</v>
      </c>
      <c r="R945" s="2">
        <f t="shared" si="89"/>
        <v>240.89999999999998</v>
      </c>
      <c r="T945" t="s">
        <v>1342</v>
      </c>
    </row>
    <row r="946" spans="1:20" x14ac:dyDescent="0.25">
      <c r="A946" t="s">
        <v>2092</v>
      </c>
      <c r="B946" t="s">
        <v>2093</v>
      </c>
      <c r="C946">
        <v>39</v>
      </c>
      <c r="D946">
        <f t="shared" si="84"/>
        <v>61</v>
      </c>
      <c r="F946">
        <v>0.04</v>
      </c>
      <c r="G946" s="11">
        <f t="shared" si="85"/>
        <v>32.4</v>
      </c>
      <c r="I946">
        <v>-0.01</v>
      </c>
      <c r="J946" s="2">
        <f t="shared" si="86"/>
        <v>40.400000000000006</v>
      </c>
      <c r="L946">
        <v>12.1</v>
      </c>
      <c r="M946" s="11">
        <f t="shared" si="87"/>
        <v>78.7</v>
      </c>
      <c r="O946">
        <v>28</v>
      </c>
      <c r="P946">
        <f t="shared" si="88"/>
        <v>28</v>
      </c>
      <c r="R946" s="2">
        <f t="shared" si="89"/>
        <v>240.50000000000003</v>
      </c>
      <c r="T946" t="s">
        <v>395</v>
      </c>
    </row>
    <row r="947" spans="1:20" x14ac:dyDescent="0.25">
      <c r="A947" t="s">
        <v>2094</v>
      </c>
      <c r="B947" t="s">
        <v>2095</v>
      </c>
      <c r="C947">
        <v>24</v>
      </c>
      <c r="D947">
        <f t="shared" si="84"/>
        <v>76</v>
      </c>
      <c r="F947">
        <v>0.08</v>
      </c>
      <c r="G947" s="11">
        <f t="shared" si="85"/>
        <v>55.1</v>
      </c>
      <c r="I947">
        <v>0.35</v>
      </c>
      <c r="J947" s="2">
        <f t="shared" si="86"/>
        <v>1.100000000000001</v>
      </c>
      <c r="L947">
        <v>12.5</v>
      </c>
      <c r="M947" s="11">
        <f t="shared" si="87"/>
        <v>80.300000000000011</v>
      </c>
      <c r="O947">
        <v>28</v>
      </c>
      <c r="P947">
        <f t="shared" si="88"/>
        <v>28</v>
      </c>
      <c r="R947" s="2">
        <f t="shared" si="89"/>
        <v>240.5</v>
      </c>
      <c r="T947" t="s">
        <v>557</v>
      </c>
    </row>
    <row r="948" spans="1:20" x14ac:dyDescent="0.25">
      <c r="A948" t="s">
        <v>2096</v>
      </c>
      <c r="B948" t="s">
        <v>2097</v>
      </c>
      <c r="C948">
        <v>14</v>
      </c>
      <c r="D948">
        <f t="shared" si="84"/>
        <v>86</v>
      </c>
      <c r="F948">
        <v>0.06</v>
      </c>
      <c r="G948" s="11">
        <f t="shared" si="85"/>
        <v>45.800000000000004</v>
      </c>
      <c r="I948">
        <v>0.22</v>
      </c>
      <c r="J948" s="2">
        <f t="shared" si="86"/>
        <v>2.4000000000000021</v>
      </c>
      <c r="L948">
        <v>15.2</v>
      </c>
      <c r="M948" s="11">
        <f t="shared" si="87"/>
        <v>85.3</v>
      </c>
      <c r="O948">
        <v>21</v>
      </c>
      <c r="P948">
        <f t="shared" si="88"/>
        <v>21</v>
      </c>
      <c r="R948" s="2">
        <f t="shared" si="89"/>
        <v>240.5</v>
      </c>
      <c r="T948" t="s">
        <v>249</v>
      </c>
    </row>
    <row r="949" spans="1:20" x14ac:dyDescent="0.25">
      <c r="A949" t="s">
        <v>2098</v>
      </c>
      <c r="B949" t="s">
        <v>2099</v>
      </c>
      <c r="C949">
        <v>56</v>
      </c>
      <c r="D949">
        <f t="shared" si="84"/>
        <v>44</v>
      </c>
      <c r="F949">
        <v>0.08</v>
      </c>
      <c r="G949" s="11">
        <f t="shared" si="85"/>
        <v>55.1</v>
      </c>
      <c r="I949">
        <v>-0.03</v>
      </c>
      <c r="J949" s="2">
        <f t="shared" si="86"/>
        <v>59.4</v>
      </c>
      <c r="L949">
        <v>0.7</v>
      </c>
      <c r="M949" s="11">
        <f t="shared" si="87"/>
        <v>27.800000000000004</v>
      </c>
      <c r="O949">
        <v>54</v>
      </c>
      <c r="P949">
        <f t="shared" si="88"/>
        <v>54</v>
      </c>
      <c r="R949" s="2">
        <f t="shared" si="89"/>
        <v>240.3</v>
      </c>
      <c r="T949" t="s">
        <v>2100</v>
      </c>
    </row>
    <row r="950" spans="1:20" x14ac:dyDescent="0.25">
      <c r="A950" t="s">
        <v>2101</v>
      </c>
      <c r="B950" t="s">
        <v>2102</v>
      </c>
      <c r="C950">
        <v>66</v>
      </c>
      <c r="D950">
        <f t="shared" si="84"/>
        <v>34</v>
      </c>
      <c r="F950">
        <v>-7.0000000000000007E-2</v>
      </c>
      <c r="G950" s="11">
        <f t="shared" si="85"/>
        <v>0.8</v>
      </c>
      <c r="I950">
        <v>-0.13</v>
      </c>
      <c r="J950" s="2">
        <f t="shared" si="86"/>
        <v>86.4</v>
      </c>
      <c r="L950">
        <v>15.8</v>
      </c>
      <c r="M950" s="11">
        <f t="shared" si="87"/>
        <v>86.1</v>
      </c>
      <c r="O950">
        <v>33</v>
      </c>
      <c r="P950">
        <f t="shared" si="88"/>
        <v>33</v>
      </c>
      <c r="R950" s="2">
        <f t="shared" si="89"/>
        <v>240.3</v>
      </c>
      <c r="T950" t="s">
        <v>486</v>
      </c>
    </row>
    <row r="951" spans="1:20" x14ac:dyDescent="0.25">
      <c r="A951" t="s">
        <v>2103</v>
      </c>
      <c r="B951" t="s">
        <v>2104</v>
      </c>
      <c r="C951">
        <v>39</v>
      </c>
      <c r="D951">
        <f t="shared" si="84"/>
        <v>61</v>
      </c>
      <c r="F951">
        <v>0.12</v>
      </c>
      <c r="G951" s="11">
        <f t="shared" si="85"/>
        <v>66.600000000000009</v>
      </c>
      <c r="I951">
        <v>-0.02</v>
      </c>
      <c r="J951" s="2">
        <f t="shared" si="86"/>
        <v>50.7</v>
      </c>
      <c r="L951">
        <v>2.2000000000000002</v>
      </c>
      <c r="M951" s="11">
        <f t="shared" si="87"/>
        <v>33.800000000000004</v>
      </c>
      <c r="O951">
        <v>28</v>
      </c>
      <c r="P951">
        <f t="shared" si="88"/>
        <v>28</v>
      </c>
      <c r="R951" s="2">
        <f t="shared" si="89"/>
        <v>240.10000000000002</v>
      </c>
      <c r="T951" t="s">
        <v>2105</v>
      </c>
    </row>
    <row r="952" spans="1:20" x14ac:dyDescent="0.25">
      <c r="A952" t="s">
        <v>2106</v>
      </c>
      <c r="B952" t="s">
        <v>2107</v>
      </c>
      <c r="C952">
        <v>70</v>
      </c>
      <c r="D952">
        <f t="shared" si="84"/>
        <v>30</v>
      </c>
      <c r="F952">
        <v>0.08</v>
      </c>
      <c r="G952" s="11">
        <f t="shared" si="85"/>
        <v>55.1</v>
      </c>
      <c r="I952">
        <v>0.01</v>
      </c>
      <c r="J952" s="2">
        <f t="shared" si="86"/>
        <v>29.800000000000004</v>
      </c>
      <c r="L952">
        <v>6.2</v>
      </c>
      <c r="M952" s="11">
        <f t="shared" si="87"/>
        <v>55.2</v>
      </c>
      <c r="O952">
        <v>70</v>
      </c>
      <c r="P952">
        <f t="shared" si="88"/>
        <v>70</v>
      </c>
      <c r="R952" s="2">
        <f t="shared" si="89"/>
        <v>240.1</v>
      </c>
      <c r="T952" t="s">
        <v>113</v>
      </c>
    </row>
    <row r="953" spans="1:20" x14ac:dyDescent="0.25">
      <c r="A953" t="s">
        <v>2108</v>
      </c>
      <c r="B953" t="s">
        <v>2109</v>
      </c>
      <c r="C953">
        <v>53</v>
      </c>
      <c r="D953">
        <f t="shared" si="84"/>
        <v>47</v>
      </c>
      <c r="F953">
        <v>0.05</v>
      </c>
      <c r="G953" s="11">
        <f t="shared" si="85"/>
        <v>39.900000000000006</v>
      </c>
      <c r="I953">
        <v>-0.01</v>
      </c>
      <c r="J953" s="2">
        <f t="shared" si="86"/>
        <v>40.400000000000006</v>
      </c>
      <c r="L953">
        <v>10.4</v>
      </c>
      <c r="M953" s="11">
        <f t="shared" si="87"/>
        <v>73.7</v>
      </c>
      <c r="O953">
        <v>39</v>
      </c>
      <c r="P953">
        <f t="shared" si="88"/>
        <v>39</v>
      </c>
      <c r="R953" s="2">
        <f t="shared" si="89"/>
        <v>240.00000000000003</v>
      </c>
      <c r="T953" t="s">
        <v>176</v>
      </c>
    </row>
    <row r="954" spans="1:20" x14ac:dyDescent="0.25">
      <c r="A954" t="s">
        <v>2110</v>
      </c>
      <c r="B954" t="s">
        <v>2111</v>
      </c>
      <c r="C954">
        <v>51</v>
      </c>
      <c r="D954">
        <f t="shared" si="84"/>
        <v>49</v>
      </c>
      <c r="F954">
        <v>0.06</v>
      </c>
      <c r="G954" s="11">
        <f t="shared" si="85"/>
        <v>45.800000000000004</v>
      </c>
      <c r="I954">
        <v>-0.01</v>
      </c>
      <c r="J954" s="2">
        <f t="shared" si="86"/>
        <v>40.400000000000006</v>
      </c>
      <c r="L954">
        <v>-2.7</v>
      </c>
      <c r="M954" s="11">
        <f t="shared" si="87"/>
        <v>19.8</v>
      </c>
      <c r="O954">
        <v>85</v>
      </c>
      <c r="P954">
        <f t="shared" si="88"/>
        <v>85</v>
      </c>
      <c r="R954" s="2">
        <f t="shared" si="89"/>
        <v>240</v>
      </c>
      <c r="T954" t="s">
        <v>486</v>
      </c>
    </row>
    <row r="955" spans="1:20" x14ac:dyDescent="0.25">
      <c r="A955" t="s">
        <v>2112</v>
      </c>
      <c r="B955" t="s">
        <v>2113</v>
      </c>
      <c r="C955">
        <v>67</v>
      </c>
      <c r="D955">
        <f t="shared" si="84"/>
        <v>33</v>
      </c>
      <c r="F955">
        <v>0.05</v>
      </c>
      <c r="G955" s="11">
        <f t="shared" si="85"/>
        <v>39.900000000000006</v>
      </c>
      <c r="I955">
        <v>-0.01</v>
      </c>
      <c r="J955" s="2">
        <f t="shared" si="86"/>
        <v>40.400000000000006</v>
      </c>
      <c r="L955">
        <v>4.3</v>
      </c>
      <c r="M955" s="11">
        <f t="shared" si="87"/>
        <v>44.4</v>
      </c>
      <c r="O955">
        <v>82</v>
      </c>
      <c r="P955">
        <f t="shared" si="88"/>
        <v>82</v>
      </c>
      <c r="R955" s="2">
        <f t="shared" si="89"/>
        <v>239.70000000000002</v>
      </c>
      <c r="T955" t="s">
        <v>876</v>
      </c>
    </row>
    <row r="956" spans="1:20" x14ac:dyDescent="0.25">
      <c r="A956" t="s">
        <v>2114</v>
      </c>
      <c r="B956" t="s">
        <v>2115</v>
      </c>
      <c r="C956">
        <v>68</v>
      </c>
      <c r="D956">
        <f t="shared" si="84"/>
        <v>32</v>
      </c>
      <c r="F956">
        <v>0.02</v>
      </c>
      <c r="G956" s="11">
        <f t="shared" si="85"/>
        <v>14.299999999999999</v>
      </c>
      <c r="I956">
        <v>-0.05</v>
      </c>
      <c r="J956" s="2">
        <f t="shared" si="86"/>
        <v>69.8</v>
      </c>
      <c r="L956">
        <v>16.2</v>
      </c>
      <c r="M956" s="11">
        <f t="shared" si="87"/>
        <v>86.6</v>
      </c>
      <c r="O956">
        <v>37</v>
      </c>
      <c r="P956">
        <f t="shared" si="88"/>
        <v>37</v>
      </c>
      <c r="R956" s="2">
        <f t="shared" si="89"/>
        <v>239.7</v>
      </c>
      <c r="T956" t="s">
        <v>876</v>
      </c>
    </row>
    <row r="957" spans="1:20" x14ac:dyDescent="0.25">
      <c r="A957" t="s">
        <v>2116</v>
      </c>
      <c r="B957" t="s">
        <v>2117</v>
      </c>
      <c r="C957">
        <v>21</v>
      </c>
      <c r="D957">
        <f t="shared" si="84"/>
        <v>79</v>
      </c>
      <c r="F957">
        <v>0.02</v>
      </c>
      <c r="G957" s="11">
        <f t="shared" si="85"/>
        <v>14.299999999999999</v>
      </c>
      <c r="I957">
        <v>-0.01</v>
      </c>
      <c r="J957" s="2">
        <f t="shared" si="86"/>
        <v>40.400000000000006</v>
      </c>
      <c r="L957">
        <v>39.4</v>
      </c>
      <c r="M957" s="11">
        <f t="shared" si="87"/>
        <v>97.899999999999991</v>
      </c>
      <c r="O957">
        <v>8</v>
      </c>
      <c r="P957">
        <f t="shared" si="88"/>
        <v>8</v>
      </c>
      <c r="R957" s="2">
        <f t="shared" si="89"/>
        <v>239.60000000000002</v>
      </c>
      <c r="T957" t="s">
        <v>107</v>
      </c>
    </row>
    <row r="958" spans="1:20" x14ac:dyDescent="0.25">
      <c r="A958" t="s">
        <v>2118</v>
      </c>
      <c r="B958" t="s">
        <v>2119</v>
      </c>
      <c r="C958">
        <v>97</v>
      </c>
      <c r="D958">
        <f t="shared" si="84"/>
        <v>3</v>
      </c>
      <c r="F958">
        <v>0.04</v>
      </c>
      <c r="G958" s="11">
        <f t="shared" si="85"/>
        <v>32.4</v>
      </c>
      <c r="I958">
        <v>-0.09</v>
      </c>
      <c r="J958" s="2">
        <f t="shared" si="86"/>
        <v>81.099999999999994</v>
      </c>
      <c r="L958">
        <v>33.5</v>
      </c>
      <c r="M958" s="11">
        <f t="shared" si="87"/>
        <v>97</v>
      </c>
      <c r="O958">
        <v>26</v>
      </c>
      <c r="P958">
        <f t="shared" si="88"/>
        <v>26</v>
      </c>
      <c r="R958" s="2">
        <f t="shared" si="89"/>
        <v>239.5</v>
      </c>
      <c r="T958" t="s">
        <v>107</v>
      </c>
    </row>
    <row r="959" spans="1:20" x14ac:dyDescent="0.25">
      <c r="A959" t="s">
        <v>2120</v>
      </c>
      <c r="B959" t="s">
        <v>2121</v>
      </c>
      <c r="C959">
        <v>44</v>
      </c>
      <c r="D959">
        <f t="shared" si="84"/>
        <v>56</v>
      </c>
      <c r="F959">
        <v>0.03</v>
      </c>
      <c r="G959" s="11">
        <f t="shared" si="85"/>
        <v>23.9</v>
      </c>
      <c r="I959">
        <v>0.02</v>
      </c>
      <c r="J959" s="2">
        <f t="shared" si="86"/>
        <v>24.5</v>
      </c>
      <c r="L959">
        <v>53.7</v>
      </c>
      <c r="M959" s="11">
        <f t="shared" si="87"/>
        <v>98.9</v>
      </c>
      <c r="O959">
        <v>36</v>
      </c>
      <c r="P959">
        <f t="shared" si="88"/>
        <v>36</v>
      </c>
      <c r="R959" s="2">
        <f t="shared" si="89"/>
        <v>239.3</v>
      </c>
      <c r="T959" t="s">
        <v>240</v>
      </c>
    </row>
    <row r="960" spans="1:20" x14ac:dyDescent="0.25">
      <c r="A960" t="s">
        <v>2122</v>
      </c>
      <c r="B960" t="s">
        <v>2123</v>
      </c>
      <c r="C960">
        <v>46</v>
      </c>
      <c r="D960">
        <f t="shared" si="84"/>
        <v>54</v>
      </c>
      <c r="F960">
        <v>0.1</v>
      </c>
      <c r="G960" s="11">
        <f t="shared" si="85"/>
        <v>61.199999999999996</v>
      </c>
      <c r="I960">
        <v>0.01</v>
      </c>
      <c r="J960" s="2">
        <f t="shared" si="86"/>
        <v>29.800000000000004</v>
      </c>
      <c r="L960">
        <v>10.9</v>
      </c>
      <c r="M960" s="11">
        <f t="shared" si="87"/>
        <v>75.3</v>
      </c>
      <c r="O960">
        <v>19</v>
      </c>
      <c r="P960">
        <f t="shared" si="88"/>
        <v>19</v>
      </c>
      <c r="R960" s="2">
        <f t="shared" si="89"/>
        <v>239.29999999999998</v>
      </c>
      <c r="T960" t="s">
        <v>365</v>
      </c>
    </row>
    <row r="961" spans="1:20" x14ac:dyDescent="0.25">
      <c r="A961" t="s">
        <v>2124</v>
      </c>
      <c r="B961" t="s">
        <v>2125</v>
      </c>
      <c r="C961">
        <v>51</v>
      </c>
      <c r="D961">
        <f t="shared" si="84"/>
        <v>49</v>
      </c>
      <c r="F961">
        <v>0.06</v>
      </c>
      <c r="G961" s="11">
        <f t="shared" si="85"/>
        <v>45.800000000000004</v>
      </c>
      <c r="I961">
        <v>-0.04</v>
      </c>
      <c r="J961" s="2">
        <f t="shared" si="86"/>
        <v>65</v>
      </c>
      <c r="L961">
        <v>4.0999999999999996</v>
      </c>
      <c r="M961" s="11">
        <f t="shared" si="87"/>
        <v>43.4</v>
      </c>
      <c r="O961">
        <v>36</v>
      </c>
      <c r="P961">
        <f t="shared" si="88"/>
        <v>36</v>
      </c>
      <c r="R961" s="2">
        <f t="shared" si="89"/>
        <v>239.20000000000002</v>
      </c>
      <c r="T961" t="s">
        <v>167</v>
      </c>
    </row>
    <row r="962" spans="1:20" x14ac:dyDescent="0.25">
      <c r="A962" t="s">
        <v>2126</v>
      </c>
      <c r="B962" t="s">
        <v>2127</v>
      </c>
      <c r="C962">
        <v>70</v>
      </c>
      <c r="D962">
        <f t="shared" ref="D962:D1025" si="90">100-C962</f>
        <v>30</v>
      </c>
      <c r="F962">
        <v>0.02</v>
      </c>
      <c r="G962" s="11">
        <f t="shared" ref="G962:G1025" si="91">(_xlfn.PERCENTRANK.INC(F$2:F$1737,F962))*100</f>
        <v>14.299999999999999</v>
      </c>
      <c r="I962">
        <v>-0.05</v>
      </c>
      <c r="J962" s="2">
        <f t="shared" ref="J962:J1025" si="92">(1-(_xlfn.PERCENTRANK.INC(I$2:I$1737,I962)))*100</f>
        <v>69.8</v>
      </c>
      <c r="L962">
        <v>18.399999999999999</v>
      </c>
      <c r="M962" s="11">
        <f t="shared" ref="M962:M1025" si="93">(_xlfn.PERCENTRANK.INC(L$2:L$1737,L962))*100</f>
        <v>89.1</v>
      </c>
      <c r="O962">
        <v>36</v>
      </c>
      <c r="P962">
        <f t="shared" ref="P962:P1025" si="94">O962</f>
        <v>36</v>
      </c>
      <c r="R962" s="2">
        <f t="shared" ref="R962:R1025" si="95">P962+M962+J962+G962+D962</f>
        <v>239.2</v>
      </c>
      <c r="T962" t="s">
        <v>458</v>
      </c>
    </row>
    <row r="963" spans="1:20" x14ac:dyDescent="0.25">
      <c r="A963" t="s">
        <v>2128</v>
      </c>
      <c r="B963" t="s">
        <v>2129</v>
      </c>
      <c r="C963">
        <v>62</v>
      </c>
      <c r="D963">
        <f t="shared" si="90"/>
        <v>38</v>
      </c>
      <c r="F963">
        <v>0.03</v>
      </c>
      <c r="G963" s="11">
        <f t="shared" si="91"/>
        <v>23.9</v>
      </c>
      <c r="I963">
        <v>0.05</v>
      </c>
      <c r="J963" s="2">
        <f t="shared" si="92"/>
        <v>15.200000000000003</v>
      </c>
      <c r="L963">
        <v>11.2</v>
      </c>
      <c r="M963" s="11">
        <f t="shared" si="93"/>
        <v>76</v>
      </c>
      <c r="O963">
        <v>86</v>
      </c>
      <c r="P963">
        <f t="shared" si="94"/>
        <v>86</v>
      </c>
      <c r="R963" s="2">
        <f t="shared" si="95"/>
        <v>239.1</v>
      </c>
      <c r="T963" t="s">
        <v>226</v>
      </c>
    </row>
    <row r="964" spans="1:20" x14ac:dyDescent="0.25">
      <c r="A964" t="s">
        <v>2130</v>
      </c>
      <c r="B964" t="s">
        <v>2131</v>
      </c>
      <c r="C964">
        <v>62</v>
      </c>
      <c r="D964">
        <f t="shared" si="90"/>
        <v>38</v>
      </c>
      <c r="F964">
        <v>0.03</v>
      </c>
      <c r="G964" s="11">
        <f t="shared" si="91"/>
        <v>23.9</v>
      </c>
      <c r="I964">
        <v>0.01</v>
      </c>
      <c r="J964" s="2">
        <f t="shared" si="92"/>
        <v>29.800000000000004</v>
      </c>
      <c r="L964">
        <v>9.4</v>
      </c>
      <c r="M964" s="11">
        <f t="shared" si="93"/>
        <v>70.3</v>
      </c>
      <c r="O964">
        <v>77</v>
      </c>
      <c r="P964">
        <f t="shared" si="94"/>
        <v>77</v>
      </c>
      <c r="R964" s="2">
        <f t="shared" si="95"/>
        <v>239.00000000000003</v>
      </c>
      <c r="T964" t="s">
        <v>173</v>
      </c>
    </row>
    <row r="965" spans="1:20" x14ac:dyDescent="0.25">
      <c r="A965" t="s">
        <v>2132</v>
      </c>
      <c r="B965" t="s">
        <v>2133</v>
      </c>
      <c r="C965">
        <v>33</v>
      </c>
      <c r="D965">
        <f t="shared" si="90"/>
        <v>67</v>
      </c>
      <c r="F965">
        <v>0.22</v>
      </c>
      <c r="G965" s="11">
        <f t="shared" si="91"/>
        <v>79.100000000000009</v>
      </c>
      <c r="I965">
        <v>-0.03</v>
      </c>
      <c r="J965" s="2">
        <f t="shared" si="92"/>
        <v>59.4</v>
      </c>
      <c r="L965">
        <v>-14.4</v>
      </c>
      <c r="M965" s="11">
        <f t="shared" si="93"/>
        <v>8.5</v>
      </c>
      <c r="O965">
        <v>25</v>
      </c>
      <c r="P965">
        <f t="shared" si="94"/>
        <v>25</v>
      </c>
      <c r="R965" s="2">
        <f t="shared" si="95"/>
        <v>239</v>
      </c>
      <c r="T965" t="s">
        <v>204</v>
      </c>
    </row>
    <row r="966" spans="1:20" x14ac:dyDescent="0.25">
      <c r="A966" t="s">
        <v>2134</v>
      </c>
      <c r="B966" t="s">
        <v>2135</v>
      </c>
      <c r="C966">
        <v>74</v>
      </c>
      <c r="D966">
        <f t="shared" si="90"/>
        <v>26</v>
      </c>
      <c r="F966">
        <v>0.01</v>
      </c>
      <c r="G966" s="11">
        <f t="shared" si="91"/>
        <v>4</v>
      </c>
      <c r="I966">
        <v>-0.04</v>
      </c>
      <c r="J966" s="2">
        <f t="shared" si="92"/>
        <v>65</v>
      </c>
      <c r="L966">
        <v>17</v>
      </c>
      <c r="M966" s="11">
        <f t="shared" si="93"/>
        <v>87.7</v>
      </c>
      <c r="O966">
        <v>56</v>
      </c>
      <c r="P966">
        <f t="shared" si="94"/>
        <v>56</v>
      </c>
      <c r="R966" s="2">
        <f t="shared" si="95"/>
        <v>238.7</v>
      </c>
      <c r="T966" t="s">
        <v>173</v>
      </c>
    </row>
    <row r="967" spans="1:20" x14ac:dyDescent="0.25">
      <c r="A967" t="s">
        <v>2136</v>
      </c>
      <c r="B967" t="s">
        <v>2137</v>
      </c>
      <c r="C967">
        <v>75</v>
      </c>
      <c r="D967">
        <f t="shared" si="90"/>
        <v>25</v>
      </c>
      <c r="F967">
        <v>0.01</v>
      </c>
      <c r="G967" s="11">
        <f t="shared" si="91"/>
        <v>4</v>
      </c>
      <c r="I967">
        <v>-0.02</v>
      </c>
      <c r="J967" s="2">
        <f t="shared" si="92"/>
        <v>50.7</v>
      </c>
      <c r="L967">
        <v>22.5</v>
      </c>
      <c r="M967" s="11">
        <f t="shared" si="93"/>
        <v>92.9</v>
      </c>
      <c r="O967">
        <v>66</v>
      </c>
      <c r="P967">
        <f t="shared" si="94"/>
        <v>66</v>
      </c>
      <c r="R967" s="2">
        <f t="shared" si="95"/>
        <v>238.60000000000002</v>
      </c>
      <c r="T967" t="s">
        <v>542</v>
      </c>
    </row>
    <row r="968" spans="1:20" x14ac:dyDescent="0.25">
      <c r="A968" t="s">
        <v>2138</v>
      </c>
      <c r="B968" t="s">
        <v>2139</v>
      </c>
      <c r="C968">
        <v>74</v>
      </c>
      <c r="D968">
        <f t="shared" si="90"/>
        <v>26</v>
      </c>
      <c r="F968">
        <v>0.01</v>
      </c>
      <c r="G968" s="11">
        <f t="shared" si="91"/>
        <v>4</v>
      </c>
      <c r="I968">
        <v>-0.05</v>
      </c>
      <c r="J968" s="2">
        <f t="shared" si="92"/>
        <v>69.8</v>
      </c>
      <c r="L968">
        <v>6.1</v>
      </c>
      <c r="M968" s="11">
        <f t="shared" si="93"/>
        <v>54.800000000000004</v>
      </c>
      <c r="O968">
        <v>84</v>
      </c>
      <c r="P968">
        <f t="shared" si="94"/>
        <v>84</v>
      </c>
      <c r="R968" s="2">
        <f t="shared" si="95"/>
        <v>238.60000000000002</v>
      </c>
      <c r="T968" t="s">
        <v>542</v>
      </c>
    </row>
    <row r="969" spans="1:20" x14ac:dyDescent="0.25">
      <c r="A969" t="s">
        <v>2140</v>
      </c>
      <c r="B969" t="s">
        <v>2141</v>
      </c>
      <c r="C969">
        <v>99</v>
      </c>
      <c r="D969">
        <f t="shared" si="90"/>
        <v>1</v>
      </c>
      <c r="F969">
        <v>0.08</v>
      </c>
      <c r="G969" s="11">
        <f t="shared" si="91"/>
        <v>55.1</v>
      </c>
      <c r="I969">
        <v>-0.06</v>
      </c>
      <c r="J969" s="2">
        <f t="shared" si="92"/>
        <v>73.7</v>
      </c>
      <c r="L969">
        <v>12.3</v>
      </c>
      <c r="M969" s="11">
        <f t="shared" si="93"/>
        <v>79.800000000000011</v>
      </c>
      <c r="O969">
        <v>29</v>
      </c>
      <c r="P969">
        <f t="shared" si="94"/>
        <v>29</v>
      </c>
      <c r="R969" s="2">
        <f t="shared" si="95"/>
        <v>238.6</v>
      </c>
      <c r="T969" t="s">
        <v>310</v>
      </c>
    </row>
    <row r="970" spans="1:20" x14ac:dyDescent="0.25">
      <c r="A970" t="s">
        <v>2142</v>
      </c>
      <c r="B970" t="s">
        <v>2143</v>
      </c>
      <c r="C970">
        <v>34</v>
      </c>
      <c r="D970">
        <f t="shared" si="90"/>
        <v>66</v>
      </c>
      <c r="F970">
        <v>7.0000000000000007E-2</v>
      </c>
      <c r="G970" s="11">
        <f t="shared" si="91"/>
        <v>51</v>
      </c>
      <c r="I970">
        <v>-0.01</v>
      </c>
      <c r="J970" s="2">
        <f t="shared" si="92"/>
        <v>40.400000000000006</v>
      </c>
      <c r="L970">
        <v>1.6</v>
      </c>
      <c r="M970" s="11">
        <f t="shared" si="93"/>
        <v>31</v>
      </c>
      <c r="O970">
        <v>50</v>
      </c>
      <c r="P970">
        <f t="shared" si="94"/>
        <v>50</v>
      </c>
      <c r="R970" s="2">
        <f t="shared" si="95"/>
        <v>238.4</v>
      </c>
      <c r="T970" t="s">
        <v>130</v>
      </c>
    </row>
    <row r="971" spans="1:20" x14ac:dyDescent="0.25">
      <c r="A971" t="s">
        <v>2144</v>
      </c>
      <c r="B971" t="s">
        <v>2145</v>
      </c>
      <c r="C971">
        <v>40</v>
      </c>
      <c r="D971">
        <f t="shared" si="90"/>
        <v>60</v>
      </c>
      <c r="F971">
        <v>0.08</v>
      </c>
      <c r="G971" s="11">
        <f t="shared" si="91"/>
        <v>55.1</v>
      </c>
      <c r="I971">
        <v>-0.01</v>
      </c>
      <c r="J971" s="2">
        <f t="shared" si="92"/>
        <v>40.400000000000006</v>
      </c>
      <c r="L971">
        <v>4.5999999999999996</v>
      </c>
      <c r="M971" s="11">
        <f t="shared" si="93"/>
        <v>45.9</v>
      </c>
      <c r="O971">
        <v>37</v>
      </c>
      <c r="P971">
        <f t="shared" si="94"/>
        <v>37</v>
      </c>
      <c r="R971" s="2">
        <f t="shared" si="95"/>
        <v>238.4</v>
      </c>
      <c r="T971" t="s">
        <v>189</v>
      </c>
    </row>
    <row r="972" spans="1:20" x14ac:dyDescent="0.25">
      <c r="A972" t="s">
        <v>2146</v>
      </c>
      <c r="B972" t="s">
        <v>2147</v>
      </c>
      <c r="C972">
        <v>20</v>
      </c>
      <c r="D972">
        <f t="shared" si="90"/>
        <v>80</v>
      </c>
      <c r="F972">
        <v>0.1</v>
      </c>
      <c r="G972" s="11">
        <f t="shared" si="91"/>
        <v>61.199999999999996</v>
      </c>
      <c r="I972">
        <v>0.01</v>
      </c>
      <c r="J972" s="2">
        <f t="shared" si="92"/>
        <v>29.800000000000004</v>
      </c>
      <c r="L972">
        <v>5</v>
      </c>
      <c r="M972" s="11">
        <f t="shared" si="93"/>
        <v>48.3</v>
      </c>
      <c r="O972">
        <v>19</v>
      </c>
      <c r="P972">
        <f t="shared" si="94"/>
        <v>19</v>
      </c>
      <c r="R972" s="2">
        <f t="shared" si="95"/>
        <v>238.29999999999998</v>
      </c>
      <c r="T972" t="s">
        <v>811</v>
      </c>
    </row>
    <row r="973" spans="1:20" x14ac:dyDescent="0.25">
      <c r="A973" t="s">
        <v>2148</v>
      </c>
      <c r="B973" t="s">
        <v>2149</v>
      </c>
      <c r="C973">
        <v>31</v>
      </c>
      <c r="D973">
        <f t="shared" si="90"/>
        <v>69</v>
      </c>
      <c r="F973">
        <v>-0.03</v>
      </c>
      <c r="G973" s="11">
        <f t="shared" si="91"/>
        <v>2</v>
      </c>
      <c r="I973">
        <v>-0.01</v>
      </c>
      <c r="J973" s="2">
        <f t="shared" si="92"/>
        <v>40.400000000000006</v>
      </c>
      <c r="L973">
        <v>14.8</v>
      </c>
      <c r="M973" s="11">
        <f t="shared" si="93"/>
        <v>84.8</v>
      </c>
      <c r="O973">
        <v>42</v>
      </c>
      <c r="P973">
        <f t="shared" si="94"/>
        <v>42</v>
      </c>
      <c r="R973" s="2">
        <f t="shared" si="95"/>
        <v>238.2</v>
      </c>
      <c r="T973" t="s">
        <v>173</v>
      </c>
    </row>
    <row r="974" spans="1:20" x14ac:dyDescent="0.25">
      <c r="A974" t="s">
        <v>2150</v>
      </c>
      <c r="B974" t="s">
        <v>2151</v>
      </c>
      <c r="C974">
        <v>29</v>
      </c>
      <c r="D974">
        <f t="shared" si="90"/>
        <v>71</v>
      </c>
      <c r="F974">
        <v>0.09</v>
      </c>
      <c r="G974" s="11">
        <f t="shared" si="91"/>
        <v>59.3</v>
      </c>
      <c r="I974">
        <v>7.0000000000000007E-2</v>
      </c>
      <c r="J974" s="2">
        <f t="shared" si="92"/>
        <v>11.299999999999999</v>
      </c>
      <c r="L974">
        <v>6.3</v>
      </c>
      <c r="M974" s="11">
        <f t="shared" si="93"/>
        <v>55.600000000000009</v>
      </c>
      <c r="O974">
        <v>41</v>
      </c>
      <c r="P974">
        <f t="shared" si="94"/>
        <v>41</v>
      </c>
      <c r="R974" s="2">
        <f t="shared" si="95"/>
        <v>238.2</v>
      </c>
      <c r="T974" t="s">
        <v>409</v>
      </c>
    </row>
    <row r="975" spans="1:20" x14ac:dyDescent="0.25">
      <c r="A975" t="s">
        <v>2152</v>
      </c>
      <c r="B975" t="s">
        <v>2153</v>
      </c>
      <c r="C975">
        <v>86</v>
      </c>
      <c r="D975">
        <f t="shared" si="90"/>
        <v>14</v>
      </c>
      <c r="F975">
        <v>0.13</v>
      </c>
      <c r="G975" s="11">
        <f t="shared" si="91"/>
        <v>68.899999999999991</v>
      </c>
      <c r="I975">
        <v>-0.06</v>
      </c>
      <c r="J975" s="2">
        <f t="shared" si="92"/>
        <v>73.7</v>
      </c>
      <c r="L975">
        <v>-10.9</v>
      </c>
      <c r="M975" s="11">
        <f t="shared" si="93"/>
        <v>10.199999999999999</v>
      </c>
      <c r="O975">
        <v>71</v>
      </c>
      <c r="P975">
        <f t="shared" si="94"/>
        <v>71</v>
      </c>
      <c r="R975" s="2">
        <f t="shared" si="95"/>
        <v>237.8</v>
      </c>
      <c r="T975" t="s">
        <v>133</v>
      </c>
    </row>
    <row r="976" spans="1:20" x14ac:dyDescent="0.25">
      <c r="A976" t="s">
        <v>2154</v>
      </c>
      <c r="B976" t="s">
        <v>2155</v>
      </c>
      <c r="C976">
        <v>85</v>
      </c>
      <c r="D976">
        <f t="shared" si="90"/>
        <v>15</v>
      </c>
      <c r="F976">
        <v>-0.01</v>
      </c>
      <c r="G976" s="11">
        <f t="shared" si="91"/>
        <v>3.1</v>
      </c>
      <c r="I976">
        <v>-0.24</v>
      </c>
      <c r="J976" s="2">
        <f t="shared" si="92"/>
        <v>93.199999999999989</v>
      </c>
      <c r="L976">
        <v>18.8</v>
      </c>
      <c r="M976" s="11">
        <f t="shared" si="93"/>
        <v>89.5</v>
      </c>
      <c r="O976">
        <v>37</v>
      </c>
      <c r="P976">
        <f t="shared" si="94"/>
        <v>37</v>
      </c>
      <c r="R976" s="2">
        <f t="shared" si="95"/>
        <v>237.79999999999998</v>
      </c>
      <c r="T976" t="s">
        <v>249</v>
      </c>
    </row>
    <row r="977" spans="1:20" x14ac:dyDescent="0.25">
      <c r="A977" t="s">
        <v>2156</v>
      </c>
      <c r="B977" t="s">
        <v>2157</v>
      </c>
      <c r="C977">
        <v>30</v>
      </c>
      <c r="D977">
        <f t="shared" si="90"/>
        <v>70</v>
      </c>
      <c r="F977">
        <v>0.05</v>
      </c>
      <c r="G977" s="11">
        <f t="shared" si="91"/>
        <v>39.900000000000006</v>
      </c>
      <c r="I977">
        <v>0.01</v>
      </c>
      <c r="J977" s="2">
        <f t="shared" si="92"/>
        <v>29.800000000000004</v>
      </c>
      <c r="L977">
        <v>1.4</v>
      </c>
      <c r="M977" s="11">
        <f t="shared" si="93"/>
        <v>30</v>
      </c>
      <c r="O977">
        <v>68</v>
      </c>
      <c r="P977">
        <f t="shared" si="94"/>
        <v>68</v>
      </c>
      <c r="R977" s="2">
        <f t="shared" si="95"/>
        <v>237.70000000000002</v>
      </c>
      <c r="T977" t="s">
        <v>326</v>
      </c>
    </row>
    <row r="978" spans="1:20" x14ac:dyDescent="0.25">
      <c r="A978" t="s">
        <v>2158</v>
      </c>
      <c r="B978" t="s">
        <v>2159</v>
      </c>
      <c r="C978">
        <v>61</v>
      </c>
      <c r="D978">
        <f t="shared" si="90"/>
        <v>39</v>
      </c>
      <c r="F978">
        <v>0.02</v>
      </c>
      <c r="G978" s="11">
        <f t="shared" si="91"/>
        <v>14.299999999999999</v>
      </c>
      <c r="I978">
        <v>-0.03</v>
      </c>
      <c r="J978" s="2">
        <f t="shared" si="92"/>
        <v>59.4</v>
      </c>
      <c r="L978">
        <v>55.6</v>
      </c>
      <c r="M978" s="11">
        <f t="shared" si="93"/>
        <v>99</v>
      </c>
      <c r="O978">
        <v>26</v>
      </c>
      <c r="P978">
        <f t="shared" si="94"/>
        <v>26</v>
      </c>
      <c r="R978" s="2">
        <f t="shared" si="95"/>
        <v>237.70000000000002</v>
      </c>
      <c r="T978" t="s">
        <v>2160</v>
      </c>
    </row>
    <row r="979" spans="1:20" x14ac:dyDescent="0.25">
      <c r="A979" t="s">
        <v>2161</v>
      </c>
      <c r="B979" t="s">
        <v>2162</v>
      </c>
      <c r="C979">
        <v>84</v>
      </c>
      <c r="D979">
        <f t="shared" si="90"/>
        <v>16</v>
      </c>
      <c r="F979">
        <v>7.0000000000000007E-2</v>
      </c>
      <c r="G979" s="11">
        <f t="shared" si="91"/>
        <v>51</v>
      </c>
      <c r="I979">
        <v>-0.05</v>
      </c>
      <c r="J979" s="2">
        <f t="shared" si="92"/>
        <v>69.8</v>
      </c>
      <c r="L979">
        <v>2.6</v>
      </c>
      <c r="M979" s="11">
        <f t="shared" si="93"/>
        <v>35.9</v>
      </c>
      <c r="O979">
        <v>65</v>
      </c>
      <c r="P979">
        <f t="shared" si="94"/>
        <v>65</v>
      </c>
      <c r="R979" s="2">
        <f t="shared" si="95"/>
        <v>237.7</v>
      </c>
      <c r="T979" t="s">
        <v>796</v>
      </c>
    </row>
    <row r="980" spans="1:20" x14ac:dyDescent="0.25">
      <c r="A980" t="s">
        <v>2163</v>
      </c>
      <c r="B980" t="s">
        <v>2164</v>
      </c>
      <c r="C980">
        <v>30</v>
      </c>
      <c r="D980">
        <f t="shared" si="90"/>
        <v>70</v>
      </c>
      <c r="F980">
        <v>0.09</v>
      </c>
      <c r="G980" s="11">
        <f t="shared" si="91"/>
        <v>59.3</v>
      </c>
      <c r="I980">
        <v>0.03</v>
      </c>
      <c r="J980" s="2">
        <f t="shared" si="92"/>
        <v>20.899999999999995</v>
      </c>
      <c r="L980">
        <v>5.7</v>
      </c>
      <c r="M980" s="11">
        <f t="shared" si="93"/>
        <v>52.5</v>
      </c>
      <c r="O980">
        <v>35</v>
      </c>
      <c r="P980">
        <f t="shared" si="94"/>
        <v>35</v>
      </c>
      <c r="R980" s="2">
        <f t="shared" si="95"/>
        <v>237.7</v>
      </c>
      <c r="T980" t="s">
        <v>204</v>
      </c>
    </row>
    <row r="981" spans="1:20" x14ac:dyDescent="0.25">
      <c r="A981" t="s">
        <v>2165</v>
      </c>
      <c r="B981" t="s">
        <v>2166</v>
      </c>
      <c r="C981">
        <v>32</v>
      </c>
      <c r="D981">
        <f t="shared" si="90"/>
        <v>68</v>
      </c>
      <c r="F981">
        <v>0.12</v>
      </c>
      <c r="G981" s="11">
        <f t="shared" si="91"/>
        <v>66.600000000000009</v>
      </c>
      <c r="I981">
        <v>0.01</v>
      </c>
      <c r="J981" s="2">
        <f t="shared" si="92"/>
        <v>29.800000000000004</v>
      </c>
      <c r="L981">
        <v>-3.6</v>
      </c>
      <c r="M981" s="11">
        <f t="shared" si="93"/>
        <v>18.2</v>
      </c>
      <c r="O981">
        <v>55</v>
      </c>
      <c r="P981">
        <f t="shared" si="94"/>
        <v>55</v>
      </c>
      <c r="R981" s="2">
        <f t="shared" si="95"/>
        <v>237.60000000000002</v>
      </c>
      <c r="T981" t="s">
        <v>295</v>
      </c>
    </row>
    <row r="982" spans="1:20" x14ac:dyDescent="0.25">
      <c r="A982" t="s">
        <v>2167</v>
      </c>
      <c r="B982" t="s">
        <v>2168</v>
      </c>
      <c r="C982">
        <v>62</v>
      </c>
      <c r="D982">
        <f t="shared" si="90"/>
        <v>38</v>
      </c>
      <c r="F982">
        <v>0.02</v>
      </c>
      <c r="G982" s="11">
        <f t="shared" si="91"/>
        <v>14.299999999999999</v>
      </c>
      <c r="I982">
        <v>-0.04</v>
      </c>
      <c r="J982" s="2">
        <f t="shared" si="92"/>
        <v>65</v>
      </c>
      <c r="L982">
        <v>16.899999999999999</v>
      </c>
      <c r="M982" s="11">
        <f t="shared" si="93"/>
        <v>87.3</v>
      </c>
      <c r="O982">
        <v>33</v>
      </c>
      <c r="P982">
        <f t="shared" si="94"/>
        <v>33</v>
      </c>
      <c r="R982" s="2">
        <f t="shared" si="95"/>
        <v>237.60000000000002</v>
      </c>
      <c r="T982" t="s">
        <v>125</v>
      </c>
    </row>
    <row r="983" spans="1:20" x14ac:dyDescent="0.25">
      <c r="A983" t="s">
        <v>2169</v>
      </c>
      <c r="B983" t="s">
        <v>2170</v>
      </c>
      <c r="C983">
        <v>40</v>
      </c>
      <c r="D983">
        <f t="shared" si="90"/>
        <v>60</v>
      </c>
      <c r="F983">
        <v>0.04</v>
      </c>
      <c r="G983" s="11">
        <f t="shared" si="91"/>
        <v>32.4</v>
      </c>
      <c r="I983">
        <v>0.02</v>
      </c>
      <c r="J983" s="2">
        <f t="shared" si="92"/>
        <v>24.5</v>
      </c>
      <c r="L983">
        <v>9.1999999999999993</v>
      </c>
      <c r="M983" s="11">
        <f t="shared" si="93"/>
        <v>69.3</v>
      </c>
      <c r="O983">
        <v>51</v>
      </c>
      <c r="P983">
        <f t="shared" si="94"/>
        <v>51</v>
      </c>
      <c r="R983" s="2">
        <f t="shared" si="95"/>
        <v>237.20000000000002</v>
      </c>
      <c r="T983" t="s">
        <v>249</v>
      </c>
    </row>
    <row r="984" spans="1:20" x14ac:dyDescent="0.25">
      <c r="A984" t="s">
        <v>2171</v>
      </c>
      <c r="B984" t="s">
        <v>2172</v>
      </c>
      <c r="C984">
        <v>71</v>
      </c>
      <c r="D984">
        <f t="shared" si="90"/>
        <v>29</v>
      </c>
      <c r="F984">
        <v>0.02</v>
      </c>
      <c r="G984" s="11">
        <f t="shared" si="91"/>
        <v>14.299999999999999</v>
      </c>
      <c r="I984">
        <v>-0.02</v>
      </c>
      <c r="J984" s="2">
        <f t="shared" si="92"/>
        <v>50.7</v>
      </c>
      <c r="L984">
        <v>14.1</v>
      </c>
      <c r="M984" s="11">
        <f t="shared" si="93"/>
        <v>83.2</v>
      </c>
      <c r="O984">
        <v>60</v>
      </c>
      <c r="P984">
        <f t="shared" si="94"/>
        <v>60</v>
      </c>
      <c r="R984" s="2">
        <f t="shared" si="95"/>
        <v>237.2</v>
      </c>
      <c r="T984" t="s">
        <v>486</v>
      </c>
    </row>
    <row r="985" spans="1:20" x14ac:dyDescent="0.25">
      <c r="A985" t="s">
        <v>2173</v>
      </c>
      <c r="B985" t="s">
        <v>2174</v>
      </c>
      <c r="C985">
        <v>63</v>
      </c>
      <c r="D985">
        <f t="shared" si="90"/>
        <v>37</v>
      </c>
      <c r="F985">
        <v>0.03</v>
      </c>
      <c r="G985" s="11">
        <f t="shared" si="91"/>
        <v>23.9</v>
      </c>
      <c r="I985">
        <v>-0.02</v>
      </c>
      <c r="J985" s="2">
        <f t="shared" si="92"/>
        <v>50.7</v>
      </c>
      <c r="L985">
        <v>11.7</v>
      </c>
      <c r="M985" s="11">
        <f t="shared" si="93"/>
        <v>77.400000000000006</v>
      </c>
      <c r="O985">
        <v>48</v>
      </c>
      <c r="P985">
        <f t="shared" si="94"/>
        <v>48</v>
      </c>
      <c r="R985" s="2">
        <f t="shared" si="95"/>
        <v>237.00000000000003</v>
      </c>
      <c r="T985" t="s">
        <v>260</v>
      </c>
    </row>
    <row r="986" spans="1:20" x14ac:dyDescent="0.25">
      <c r="A986" t="s">
        <v>2175</v>
      </c>
      <c r="B986" t="s">
        <v>2176</v>
      </c>
      <c r="C986">
        <v>49</v>
      </c>
      <c r="D986">
        <f t="shared" si="90"/>
        <v>51</v>
      </c>
      <c r="F986">
        <v>0.09</v>
      </c>
      <c r="G986" s="11">
        <f t="shared" si="91"/>
        <v>59.3</v>
      </c>
      <c r="I986">
        <v>7.0000000000000007E-2</v>
      </c>
      <c r="J986" s="2">
        <f t="shared" si="92"/>
        <v>11.299999999999999</v>
      </c>
      <c r="L986">
        <v>9.8000000000000007</v>
      </c>
      <c r="M986" s="11">
        <f t="shared" si="93"/>
        <v>71.399999999999991</v>
      </c>
      <c r="O986">
        <v>44</v>
      </c>
      <c r="P986">
        <f t="shared" si="94"/>
        <v>44</v>
      </c>
      <c r="R986" s="2">
        <f t="shared" si="95"/>
        <v>237</v>
      </c>
      <c r="T986" t="s">
        <v>651</v>
      </c>
    </row>
    <row r="987" spans="1:20" x14ac:dyDescent="0.25">
      <c r="A987" t="s">
        <v>2177</v>
      </c>
      <c r="B987" t="s">
        <v>2178</v>
      </c>
      <c r="C987">
        <v>62</v>
      </c>
      <c r="D987">
        <f t="shared" si="90"/>
        <v>38</v>
      </c>
      <c r="F987">
        <v>0.02</v>
      </c>
      <c r="G987" s="11">
        <f t="shared" si="91"/>
        <v>14.299999999999999</v>
      </c>
      <c r="I987">
        <v>-0.03</v>
      </c>
      <c r="J987" s="2">
        <f t="shared" si="92"/>
        <v>59.4</v>
      </c>
      <c r="L987">
        <v>14.1</v>
      </c>
      <c r="M987" s="11">
        <f t="shared" si="93"/>
        <v>83.2</v>
      </c>
      <c r="O987">
        <v>42</v>
      </c>
      <c r="P987">
        <f t="shared" si="94"/>
        <v>42</v>
      </c>
      <c r="R987" s="2">
        <f t="shared" si="95"/>
        <v>236.9</v>
      </c>
      <c r="T987" t="s">
        <v>876</v>
      </c>
    </row>
    <row r="988" spans="1:20" x14ac:dyDescent="0.25">
      <c r="A988" t="s">
        <v>2179</v>
      </c>
      <c r="B988" t="s">
        <v>2180</v>
      </c>
      <c r="C988">
        <v>42</v>
      </c>
      <c r="D988">
        <f t="shared" si="90"/>
        <v>58</v>
      </c>
      <c r="F988">
        <v>0.11</v>
      </c>
      <c r="G988" s="11">
        <f t="shared" si="91"/>
        <v>63.9</v>
      </c>
      <c r="I988">
        <v>0.04</v>
      </c>
      <c r="J988" s="2">
        <f t="shared" si="92"/>
        <v>18.000000000000004</v>
      </c>
      <c r="L988">
        <v>4</v>
      </c>
      <c r="M988" s="11">
        <f t="shared" si="93"/>
        <v>42.8</v>
      </c>
      <c r="O988">
        <v>54</v>
      </c>
      <c r="P988">
        <f t="shared" si="94"/>
        <v>54</v>
      </c>
      <c r="R988" s="2">
        <f t="shared" si="95"/>
        <v>236.7</v>
      </c>
      <c r="T988" t="s">
        <v>651</v>
      </c>
    </row>
    <row r="989" spans="1:20" x14ac:dyDescent="0.25">
      <c r="A989" t="s">
        <v>2181</v>
      </c>
      <c r="B989" t="s">
        <v>2182</v>
      </c>
      <c r="C989">
        <v>19</v>
      </c>
      <c r="D989">
        <f t="shared" si="90"/>
        <v>81</v>
      </c>
      <c r="F989">
        <v>7.0000000000000007E-2</v>
      </c>
      <c r="G989" s="11">
        <f t="shared" si="91"/>
        <v>51</v>
      </c>
      <c r="I989">
        <v>7.0000000000000007E-2</v>
      </c>
      <c r="J989" s="2">
        <f t="shared" si="92"/>
        <v>11.299999999999999</v>
      </c>
      <c r="L989">
        <v>14.6</v>
      </c>
      <c r="M989" s="11">
        <f t="shared" si="93"/>
        <v>84.399999999999991</v>
      </c>
      <c r="O989">
        <v>9</v>
      </c>
      <c r="P989">
        <f t="shared" si="94"/>
        <v>9</v>
      </c>
      <c r="R989" s="2">
        <f t="shared" si="95"/>
        <v>236.7</v>
      </c>
      <c r="T989" t="s">
        <v>486</v>
      </c>
    </row>
    <row r="990" spans="1:20" x14ac:dyDescent="0.25">
      <c r="A990" t="s">
        <v>2183</v>
      </c>
      <c r="B990" t="s">
        <v>2184</v>
      </c>
      <c r="C990">
        <v>42</v>
      </c>
      <c r="D990">
        <f t="shared" si="90"/>
        <v>58</v>
      </c>
      <c r="F990">
        <v>0.24</v>
      </c>
      <c r="G990" s="11">
        <f t="shared" si="91"/>
        <v>81</v>
      </c>
      <c r="I990">
        <v>0.06</v>
      </c>
      <c r="J990" s="2">
        <f t="shared" si="92"/>
        <v>13.4</v>
      </c>
      <c r="L990">
        <v>-12.3</v>
      </c>
      <c r="M990" s="11">
        <f t="shared" si="93"/>
        <v>9.1999999999999993</v>
      </c>
      <c r="O990">
        <v>75</v>
      </c>
      <c r="P990">
        <f t="shared" si="94"/>
        <v>75</v>
      </c>
      <c r="R990" s="2">
        <f t="shared" si="95"/>
        <v>236.60000000000002</v>
      </c>
      <c r="T990" t="s">
        <v>98</v>
      </c>
    </row>
    <row r="991" spans="1:20" x14ac:dyDescent="0.25">
      <c r="A991" t="s">
        <v>2185</v>
      </c>
      <c r="B991" t="s">
        <v>2186</v>
      </c>
      <c r="C991">
        <v>64</v>
      </c>
      <c r="D991">
        <f t="shared" si="90"/>
        <v>36</v>
      </c>
      <c r="F991">
        <v>0.02</v>
      </c>
      <c r="G991" s="11">
        <f t="shared" si="91"/>
        <v>14.299999999999999</v>
      </c>
      <c r="I991">
        <v>-0.01</v>
      </c>
      <c r="J991" s="2">
        <f t="shared" si="92"/>
        <v>40.400000000000006</v>
      </c>
      <c r="L991">
        <v>17.899999999999999</v>
      </c>
      <c r="M991" s="11">
        <f t="shared" si="93"/>
        <v>88.6</v>
      </c>
      <c r="O991">
        <v>57</v>
      </c>
      <c r="P991">
        <f t="shared" si="94"/>
        <v>57</v>
      </c>
      <c r="R991" s="2">
        <f t="shared" si="95"/>
        <v>236.3</v>
      </c>
      <c r="T991" t="s">
        <v>1787</v>
      </c>
    </row>
    <row r="992" spans="1:20" x14ac:dyDescent="0.25">
      <c r="A992" t="s">
        <v>2187</v>
      </c>
      <c r="B992" t="s">
        <v>2188</v>
      </c>
      <c r="C992">
        <v>27</v>
      </c>
      <c r="D992">
        <f t="shared" si="90"/>
        <v>73</v>
      </c>
      <c r="F992">
        <v>0.06</v>
      </c>
      <c r="G992" s="11">
        <f t="shared" si="91"/>
        <v>45.800000000000004</v>
      </c>
      <c r="I992">
        <v>0.02</v>
      </c>
      <c r="J992" s="2">
        <f t="shared" si="92"/>
        <v>24.5</v>
      </c>
      <c r="L992">
        <v>14.3</v>
      </c>
      <c r="M992" s="11">
        <f t="shared" si="93"/>
        <v>83.7</v>
      </c>
      <c r="O992">
        <v>9</v>
      </c>
      <c r="P992">
        <f t="shared" si="94"/>
        <v>9</v>
      </c>
      <c r="R992" s="2">
        <f t="shared" si="95"/>
        <v>236</v>
      </c>
      <c r="T992" t="s">
        <v>557</v>
      </c>
    </row>
    <row r="993" spans="1:20" x14ac:dyDescent="0.25">
      <c r="A993" t="s">
        <v>2189</v>
      </c>
      <c r="B993" t="s">
        <v>2190</v>
      </c>
      <c r="C993">
        <v>66</v>
      </c>
      <c r="D993">
        <f t="shared" si="90"/>
        <v>34</v>
      </c>
      <c r="F993">
        <v>0.02</v>
      </c>
      <c r="G993" s="11">
        <f t="shared" si="91"/>
        <v>14.299999999999999</v>
      </c>
      <c r="I993">
        <v>-0.03</v>
      </c>
      <c r="J993" s="2">
        <f t="shared" si="92"/>
        <v>59.4</v>
      </c>
      <c r="L993">
        <v>17.600000000000001</v>
      </c>
      <c r="M993" s="11">
        <f t="shared" si="93"/>
        <v>88.2</v>
      </c>
      <c r="O993">
        <v>40</v>
      </c>
      <c r="P993">
        <f t="shared" si="94"/>
        <v>40</v>
      </c>
      <c r="R993" s="2">
        <f t="shared" si="95"/>
        <v>235.9</v>
      </c>
      <c r="T993" t="s">
        <v>260</v>
      </c>
    </row>
    <row r="994" spans="1:20" x14ac:dyDescent="0.25">
      <c r="A994" t="s">
        <v>2191</v>
      </c>
      <c r="B994" t="s">
        <v>2192</v>
      </c>
      <c r="C994">
        <v>88</v>
      </c>
      <c r="D994">
        <f t="shared" si="90"/>
        <v>12</v>
      </c>
      <c r="F994">
        <v>0.01</v>
      </c>
      <c r="G994" s="11">
        <f t="shared" si="91"/>
        <v>4</v>
      </c>
      <c r="I994">
        <v>-0.01</v>
      </c>
      <c r="J994" s="2">
        <f t="shared" si="92"/>
        <v>40.400000000000006</v>
      </c>
      <c r="L994">
        <v>13.8</v>
      </c>
      <c r="M994" s="11">
        <f t="shared" si="93"/>
        <v>82.5</v>
      </c>
      <c r="O994">
        <v>97</v>
      </c>
      <c r="P994">
        <f t="shared" si="94"/>
        <v>97</v>
      </c>
      <c r="R994" s="2">
        <f t="shared" si="95"/>
        <v>235.9</v>
      </c>
      <c r="T994" t="s">
        <v>260</v>
      </c>
    </row>
    <row r="995" spans="1:20" x14ac:dyDescent="0.25">
      <c r="A995" t="s">
        <v>2193</v>
      </c>
      <c r="B995" t="s">
        <v>2194</v>
      </c>
      <c r="C995">
        <v>55</v>
      </c>
      <c r="D995">
        <f t="shared" si="90"/>
        <v>45</v>
      </c>
      <c r="F995">
        <v>0.03</v>
      </c>
      <c r="G995" s="11">
        <f t="shared" si="91"/>
        <v>23.9</v>
      </c>
      <c r="I995">
        <v>-0.03</v>
      </c>
      <c r="J995" s="2">
        <f t="shared" si="92"/>
        <v>59.4</v>
      </c>
      <c r="L995">
        <v>5.6</v>
      </c>
      <c r="M995" s="11">
        <f t="shared" si="93"/>
        <v>51.6</v>
      </c>
      <c r="O995">
        <v>56</v>
      </c>
      <c r="P995">
        <f t="shared" si="94"/>
        <v>56</v>
      </c>
      <c r="R995" s="2">
        <f t="shared" si="95"/>
        <v>235.9</v>
      </c>
      <c r="T995" t="s">
        <v>1342</v>
      </c>
    </row>
    <row r="996" spans="1:20" x14ac:dyDescent="0.25">
      <c r="A996" t="s">
        <v>2195</v>
      </c>
      <c r="B996" t="s">
        <v>2196</v>
      </c>
      <c r="C996">
        <v>67</v>
      </c>
      <c r="D996">
        <f t="shared" si="90"/>
        <v>33</v>
      </c>
      <c r="F996">
        <v>0.03</v>
      </c>
      <c r="G996" s="11">
        <f t="shared" si="91"/>
        <v>23.9</v>
      </c>
      <c r="I996">
        <v>-0.02</v>
      </c>
      <c r="J996" s="2">
        <f t="shared" si="92"/>
        <v>50.7</v>
      </c>
      <c r="L996">
        <v>12.4</v>
      </c>
      <c r="M996" s="11">
        <f t="shared" si="93"/>
        <v>80.100000000000009</v>
      </c>
      <c r="O996">
        <v>48</v>
      </c>
      <c r="P996">
        <f t="shared" si="94"/>
        <v>48</v>
      </c>
      <c r="R996" s="2">
        <f t="shared" si="95"/>
        <v>235.70000000000002</v>
      </c>
      <c r="T996" t="s">
        <v>326</v>
      </c>
    </row>
    <row r="997" spans="1:20" x14ac:dyDescent="0.25">
      <c r="A997" t="s">
        <v>2197</v>
      </c>
      <c r="B997" t="s">
        <v>2198</v>
      </c>
      <c r="C997">
        <v>50</v>
      </c>
      <c r="D997">
        <f t="shared" si="90"/>
        <v>50</v>
      </c>
      <c r="F997">
        <v>0.02</v>
      </c>
      <c r="G997" s="11">
        <f t="shared" si="91"/>
        <v>14.299999999999999</v>
      </c>
      <c r="I997">
        <v>0.03</v>
      </c>
      <c r="J997" s="2">
        <f t="shared" si="92"/>
        <v>20.899999999999995</v>
      </c>
      <c r="L997">
        <v>27.2</v>
      </c>
      <c r="M997" s="11">
        <f t="shared" si="93"/>
        <v>95.399999999999991</v>
      </c>
      <c r="O997">
        <v>55</v>
      </c>
      <c r="P997">
        <f t="shared" si="94"/>
        <v>55</v>
      </c>
      <c r="R997" s="2">
        <f t="shared" si="95"/>
        <v>235.6</v>
      </c>
      <c r="T997" t="s">
        <v>523</v>
      </c>
    </row>
    <row r="998" spans="1:20" x14ac:dyDescent="0.25">
      <c r="A998" t="s">
        <v>2199</v>
      </c>
      <c r="B998" t="s">
        <v>2200</v>
      </c>
      <c r="C998">
        <v>52</v>
      </c>
      <c r="D998">
        <f t="shared" si="90"/>
        <v>48</v>
      </c>
      <c r="F998">
        <v>0.02</v>
      </c>
      <c r="G998" s="11">
        <f t="shared" si="91"/>
        <v>14.299999999999999</v>
      </c>
      <c r="I998">
        <v>-0.02</v>
      </c>
      <c r="J998" s="2">
        <f t="shared" si="92"/>
        <v>50.7</v>
      </c>
      <c r="L998">
        <v>35.200000000000003</v>
      </c>
      <c r="M998" s="11">
        <f t="shared" si="93"/>
        <v>97.5</v>
      </c>
      <c r="O998">
        <v>25</v>
      </c>
      <c r="P998">
        <f t="shared" si="94"/>
        <v>25</v>
      </c>
      <c r="R998" s="2">
        <f t="shared" si="95"/>
        <v>235.5</v>
      </c>
      <c r="T998" t="s">
        <v>189</v>
      </c>
    </row>
    <row r="999" spans="1:20" x14ac:dyDescent="0.25">
      <c r="A999" t="s">
        <v>2201</v>
      </c>
      <c r="B999" t="s">
        <v>2202</v>
      </c>
      <c r="C999">
        <v>61</v>
      </c>
      <c r="D999">
        <f t="shared" si="90"/>
        <v>39</v>
      </c>
      <c r="F999">
        <v>0.88</v>
      </c>
      <c r="G999" s="11">
        <f t="shared" si="91"/>
        <v>96.7</v>
      </c>
      <c r="I999">
        <v>0.13</v>
      </c>
      <c r="J999" s="2">
        <f t="shared" si="92"/>
        <v>4.8000000000000043</v>
      </c>
      <c r="L999">
        <v>-52.7</v>
      </c>
      <c r="M999" s="11">
        <f t="shared" si="93"/>
        <v>1.7000000000000002</v>
      </c>
      <c r="O999">
        <v>93</v>
      </c>
      <c r="P999">
        <f t="shared" si="94"/>
        <v>93</v>
      </c>
      <c r="R999" s="2">
        <f t="shared" si="95"/>
        <v>235.2</v>
      </c>
      <c r="T999" t="s">
        <v>116</v>
      </c>
    </row>
    <row r="1000" spans="1:20" x14ac:dyDescent="0.25">
      <c r="A1000" t="s">
        <v>2203</v>
      </c>
      <c r="B1000" t="s">
        <v>2204</v>
      </c>
      <c r="C1000">
        <v>29</v>
      </c>
      <c r="D1000">
        <f t="shared" si="90"/>
        <v>71</v>
      </c>
      <c r="F1000">
        <v>0.02</v>
      </c>
      <c r="G1000" s="11">
        <f t="shared" si="91"/>
        <v>14.299999999999999</v>
      </c>
      <c r="I1000">
        <v>0.02</v>
      </c>
      <c r="J1000" s="2">
        <f t="shared" si="92"/>
        <v>24.5</v>
      </c>
      <c r="L1000">
        <v>16.899999999999999</v>
      </c>
      <c r="M1000" s="11">
        <f t="shared" si="93"/>
        <v>87.3</v>
      </c>
      <c r="O1000">
        <v>38</v>
      </c>
      <c r="P1000">
        <f t="shared" si="94"/>
        <v>38</v>
      </c>
      <c r="R1000" s="2">
        <f t="shared" si="95"/>
        <v>235.10000000000002</v>
      </c>
      <c r="T1000" t="s">
        <v>526</v>
      </c>
    </row>
    <row r="1001" spans="1:20" x14ac:dyDescent="0.25">
      <c r="A1001" t="s">
        <v>2205</v>
      </c>
      <c r="B1001" t="s">
        <v>2206</v>
      </c>
      <c r="C1001">
        <v>36</v>
      </c>
      <c r="D1001">
        <f t="shared" si="90"/>
        <v>64</v>
      </c>
      <c r="F1001">
        <v>7.0000000000000007E-2</v>
      </c>
      <c r="G1001" s="11">
        <f t="shared" si="91"/>
        <v>51</v>
      </c>
      <c r="I1001">
        <v>0.01</v>
      </c>
      <c r="J1001" s="2">
        <f t="shared" si="92"/>
        <v>29.800000000000004</v>
      </c>
      <c r="L1001">
        <v>6.2</v>
      </c>
      <c r="M1001" s="11">
        <f t="shared" si="93"/>
        <v>55.2</v>
      </c>
      <c r="O1001">
        <v>35</v>
      </c>
      <c r="P1001">
        <f t="shared" si="94"/>
        <v>35</v>
      </c>
      <c r="R1001" s="2">
        <f t="shared" si="95"/>
        <v>235</v>
      </c>
      <c r="T1001" t="s">
        <v>98</v>
      </c>
    </row>
    <row r="1002" spans="1:20" x14ac:dyDescent="0.25">
      <c r="A1002" t="s">
        <v>2207</v>
      </c>
      <c r="B1002" t="s">
        <v>2208</v>
      </c>
      <c r="C1002">
        <v>56</v>
      </c>
      <c r="D1002">
        <f t="shared" si="90"/>
        <v>44</v>
      </c>
      <c r="F1002">
        <v>0.05</v>
      </c>
      <c r="G1002" s="11">
        <f t="shared" si="91"/>
        <v>39.900000000000006</v>
      </c>
      <c r="I1002">
        <v>0.01</v>
      </c>
      <c r="J1002" s="2">
        <f t="shared" si="92"/>
        <v>29.800000000000004</v>
      </c>
      <c r="L1002">
        <v>3.7</v>
      </c>
      <c r="M1002" s="11">
        <f t="shared" si="93"/>
        <v>41.199999999999996</v>
      </c>
      <c r="O1002">
        <v>80</v>
      </c>
      <c r="P1002">
        <f t="shared" si="94"/>
        <v>80</v>
      </c>
      <c r="R1002" s="2">
        <f t="shared" si="95"/>
        <v>234.9</v>
      </c>
      <c r="T1002" t="s">
        <v>949</v>
      </c>
    </row>
    <row r="1003" spans="1:20" x14ac:dyDescent="0.25">
      <c r="A1003" t="s">
        <v>2209</v>
      </c>
      <c r="B1003" t="s">
        <v>2210</v>
      </c>
      <c r="C1003">
        <v>30</v>
      </c>
      <c r="D1003">
        <f t="shared" si="90"/>
        <v>70</v>
      </c>
      <c r="F1003">
        <v>7.0000000000000007E-2</v>
      </c>
      <c r="G1003" s="11">
        <f t="shared" si="91"/>
        <v>51</v>
      </c>
      <c r="I1003">
        <v>0.02</v>
      </c>
      <c r="J1003" s="2">
        <f t="shared" si="92"/>
        <v>24.5</v>
      </c>
      <c r="L1003">
        <v>6.7</v>
      </c>
      <c r="M1003" s="11">
        <f t="shared" si="93"/>
        <v>57.4</v>
      </c>
      <c r="O1003">
        <v>32</v>
      </c>
      <c r="P1003">
        <f t="shared" si="94"/>
        <v>32</v>
      </c>
      <c r="R1003" s="2">
        <f t="shared" si="95"/>
        <v>234.9</v>
      </c>
      <c r="T1003" t="s">
        <v>409</v>
      </c>
    </row>
    <row r="1004" spans="1:20" x14ac:dyDescent="0.25">
      <c r="A1004" t="s">
        <v>2211</v>
      </c>
      <c r="B1004" t="s">
        <v>2212</v>
      </c>
      <c r="C1004">
        <v>72</v>
      </c>
      <c r="D1004">
        <f t="shared" si="90"/>
        <v>28</v>
      </c>
      <c r="F1004">
        <v>0.08</v>
      </c>
      <c r="G1004" s="11">
        <f t="shared" si="91"/>
        <v>55.1</v>
      </c>
      <c r="I1004">
        <v>-0.04</v>
      </c>
      <c r="J1004" s="2">
        <f t="shared" si="92"/>
        <v>65</v>
      </c>
      <c r="L1004">
        <v>-0.1</v>
      </c>
      <c r="M1004" s="11">
        <f t="shared" si="93"/>
        <v>24.8</v>
      </c>
      <c r="O1004">
        <v>62</v>
      </c>
      <c r="P1004">
        <f t="shared" si="94"/>
        <v>62</v>
      </c>
      <c r="R1004" s="2">
        <f t="shared" si="95"/>
        <v>234.9</v>
      </c>
      <c r="T1004" t="s">
        <v>333</v>
      </c>
    </row>
    <row r="1005" spans="1:20" x14ac:dyDescent="0.25">
      <c r="A1005" t="s">
        <v>2213</v>
      </c>
      <c r="B1005" t="s">
        <v>2214</v>
      </c>
      <c r="C1005">
        <v>57</v>
      </c>
      <c r="D1005">
        <f t="shared" si="90"/>
        <v>43</v>
      </c>
      <c r="F1005">
        <v>-0.2</v>
      </c>
      <c r="G1005" s="11">
        <f t="shared" si="91"/>
        <v>0.1</v>
      </c>
      <c r="I1005">
        <v>7.0000000000000007E-2</v>
      </c>
      <c r="J1005" s="2">
        <f t="shared" si="92"/>
        <v>11.299999999999999</v>
      </c>
      <c r="L1005">
        <v>23.2</v>
      </c>
      <c r="M1005" s="11">
        <f t="shared" si="93"/>
        <v>93.4</v>
      </c>
      <c r="O1005">
        <v>87</v>
      </c>
      <c r="P1005">
        <f t="shared" si="94"/>
        <v>87</v>
      </c>
      <c r="R1005" s="2">
        <f t="shared" si="95"/>
        <v>234.8</v>
      </c>
      <c r="T1005" t="s">
        <v>333</v>
      </c>
    </row>
    <row r="1006" spans="1:20" x14ac:dyDescent="0.25">
      <c r="A1006" t="s">
        <v>2215</v>
      </c>
      <c r="B1006" t="s">
        <v>2216</v>
      </c>
      <c r="C1006">
        <v>53</v>
      </c>
      <c r="D1006">
        <f t="shared" si="90"/>
        <v>47</v>
      </c>
      <c r="F1006">
        <v>0.02</v>
      </c>
      <c r="G1006" s="11">
        <f t="shared" si="91"/>
        <v>14.299999999999999</v>
      </c>
      <c r="I1006">
        <v>0.04</v>
      </c>
      <c r="J1006" s="2">
        <f t="shared" si="92"/>
        <v>18.000000000000004</v>
      </c>
      <c r="L1006">
        <v>19.600000000000001</v>
      </c>
      <c r="M1006" s="11">
        <f t="shared" si="93"/>
        <v>90.3</v>
      </c>
      <c r="O1006">
        <v>65</v>
      </c>
      <c r="P1006">
        <f t="shared" si="94"/>
        <v>65</v>
      </c>
      <c r="R1006" s="2">
        <f t="shared" si="95"/>
        <v>234.60000000000002</v>
      </c>
      <c r="T1006" t="s">
        <v>107</v>
      </c>
    </row>
    <row r="1007" spans="1:20" x14ac:dyDescent="0.25">
      <c r="A1007" t="s">
        <v>2217</v>
      </c>
      <c r="B1007" t="s">
        <v>2218</v>
      </c>
      <c r="C1007">
        <v>95</v>
      </c>
      <c r="D1007">
        <f t="shared" si="90"/>
        <v>5</v>
      </c>
      <c r="F1007">
        <v>-0.6</v>
      </c>
      <c r="G1007" s="11">
        <f t="shared" si="91"/>
        <v>0</v>
      </c>
      <c r="I1007">
        <v>-0.36</v>
      </c>
      <c r="J1007" s="2">
        <f t="shared" si="92"/>
        <v>96.2</v>
      </c>
      <c r="L1007">
        <v>22.8</v>
      </c>
      <c r="M1007" s="11">
        <f t="shared" si="93"/>
        <v>93.100000000000009</v>
      </c>
      <c r="O1007">
        <v>40</v>
      </c>
      <c r="P1007">
        <f t="shared" si="94"/>
        <v>40</v>
      </c>
      <c r="R1007" s="2">
        <f t="shared" si="95"/>
        <v>234.3</v>
      </c>
      <c r="T1007" t="s">
        <v>949</v>
      </c>
    </row>
    <row r="1008" spans="1:20" x14ac:dyDescent="0.25">
      <c r="A1008" t="s">
        <v>2219</v>
      </c>
      <c r="B1008" t="s">
        <v>2220</v>
      </c>
      <c r="C1008">
        <v>56</v>
      </c>
      <c r="D1008">
        <f t="shared" si="90"/>
        <v>44</v>
      </c>
      <c r="F1008">
        <v>0.02</v>
      </c>
      <c r="G1008" s="11">
        <f t="shared" si="91"/>
        <v>14.299999999999999</v>
      </c>
      <c r="I1008">
        <v>-0.02</v>
      </c>
      <c r="J1008" s="2">
        <f t="shared" si="92"/>
        <v>50.7</v>
      </c>
      <c r="L1008">
        <v>16</v>
      </c>
      <c r="M1008" s="11">
        <f t="shared" si="93"/>
        <v>86.3</v>
      </c>
      <c r="O1008">
        <v>39</v>
      </c>
      <c r="P1008">
        <f t="shared" si="94"/>
        <v>39</v>
      </c>
      <c r="R1008" s="2">
        <f t="shared" si="95"/>
        <v>234.3</v>
      </c>
      <c r="T1008" t="s">
        <v>811</v>
      </c>
    </row>
    <row r="1009" spans="1:20" x14ac:dyDescent="0.25">
      <c r="A1009" t="s">
        <v>2221</v>
      </c>
      <c r="B1009" t="s">
        <v>2222</v>
      </c>
      <c r="C1009">
        <v>60</v>
      </c>
      <c r="D1009">
        <f t="shared" si="90"/>
        <v>40</v>
      </c>
      <c r="F1009">
        <v>0.03</v>
      </c>
      <c r="G1009" s="11">
        <f t="shared" si="91"/>
        <v>23.9</v>
      </c>
      <c r="I1009">
        <v>-0.05</v>
      </c>
      <c r="J1009" s="2">
        <f t="shared" si="92"/>
        <v>69.8</v>
      </c>
      <c r="L1009">
        <v>10.1</v>
      </c>
      <c r="M1009" s="11">
        <f t="shared" si="93"/>
        <v>72.5</v>
      </c>
      <c r="O1009">
        <v>28</v>
      </c>
      <c r="P1009">
        <f t="shared" si="94"/>
        <v>28</v>
      </c>
      <c r="R1009" s="2">
        <f t="shared" si="95"/>
        <v>234.20000000000002</v>
      </c>
      <c r="T1009" t="s">
        <v>395</v>
      </c>
    </row>
    <row r="1010" spans="1:20" x14ac:dyDescent="0.25">
      <c r="A1010" t="s">
        <v>2223</v>
      </c>
      <c r="B1010" t="s">
        <v>2224</v>
      </c>
      <c r="C1010">
        <v>33</v>
      </c>
      <c r="D1010">
        <f t="shared" si="90"/>
        <v>67</v>
      </c>
      <c r="F1010">
        <v>0.04</v>
      </c>
      <c r="G1010" s="11">
        <f t="shared" si="91"/>
        <v>32.4</v>
      </c>
      <c r="I1010">
        <v>-0.02</v>
      </c>
      <c r="J1010" s="2">
        <f t="shared" si="92"/>
        <v>50.7</v>
      </c>
      <c r="L1010">
        <v>5.8</v>
      </c>
      <c r="M1010" s="11">
        <f t="shared" si="93"/>
        <v>52.900000000000006</v>
      </c>
      <c r="O1010">
        <v>31</v>
      </c>
      <c r="P1010">
        <f t="shared" si="94"/>
        <v>31</v>
      </c>
      <c r="R1010" s="2">
        <f t="shared" si="95"/>
        <v>234.00000000000003</v>
      </c>
      <c r="T1010" t="s">
        <v>667</v>
      </c>
    </row>
    <row r="1011" spans="1:20" x14ac:dyDescent="0.25">
      <c r="A1011" t="s">
        <v>2225</v>
      </c>
      <c r="B1011" t="s">
        <v>2226</v>
      </c>
      <c r="C1011">
        <v>31</v>
      </c>
      <c r="D1011">
        <f t="shared" si="90"/>
        <v>69</v>
      </c>
      <c r="F1011">
        <v>7.0000000000000007E-2</v>
      </c>
      <c r="G1011" s="11">
        <f t="shared" si="91"/>
        <v>51</v>
      </c>
      <c r="I1011">
        <v>0.1</v>
      </c>
      <c r="J1011" s="2">
        <f t="shared" si="92"/>
        <v>6.2999999999999945</v>
      </c>
      <c r="L1011">
        <v>6.5</v>
      </c>
      <c r="M1011" s="11">
        <f t="shared" si="93"/>
        <v>56.699999999999996</v>
      </c>
      <c r="O1011">
        <v>51</v>
      </c>
      <c r="P1011">
        <f t="shared" si="94"/>
        <v>51</v>
      </c>
      <c r="R1011" s="2">
        <f t="shared" si="95"/>
        <v>234</v>
      </c>
      <c r="T1011" t="s">
        <v>173</v>
      </c>
    </row>
    <row r="1012" spans="1:20" x14ac:dyDescent="0.25">
      <c r="A1012" t="s">
        <v>2227</v>
      </c>
      <c r="B1012" t="s">
        <v>2228</v>
      </c>
      <c r="C1012">
        <v>57</v>
      </c>
      <c r="D1012">
        <f t="shared" si="90"/>
        <v>43</v>
      </c>
      <c r="F1012">
        <v>0.04</v>
      </c>
      <c r="G1012" s="11">
        <f t="shared" si="91"/>
        <v>32.4</v>
      </c>
      <c r="I1012">
        <v>0.02</v>
      </c>
      <c r="J1012" s="2">
        <f t="shared" si="92"/>
        <v>24.5</v>
      </c>
      <c r="L1012">
        <v>8.9</v>
      </c>
      <c r="M1012" s="11">
        <f t="shared" si="93"/>
        <v>68</v>
      </c>
      <c r="O1012">
        <v>66</v>
      </c>
      <c r="P1012">
        <f t="shared" si="94"/>
        <v>66</v>
      </c>
      <c r="R1012" s="2">
        <f t="shared" si="95"/>
        <v>233.9</v>
      </c>
      <c r="T1012" t="s">
        <v>154</v>
      </c>
    </row>
    <row r="1013" spans="1:20" x14ac:dyDescent="0.25">
      <c r="A1013" t="s">
        <v>2229</v>
      </c>
      <c r="B1013" t="s">
        <v>2230</v>
      </c>
      <c r="C1013">
        <v>78</v>
      </c>
      <c r="D1013">
        <f t="shared" si="90"/>
        <v>22</v>
      </c>
      <c r="F1013">
        <v>0.04</v>
      </c>
      <c r="G1013" s="11">
        <f t="shared" si="91"/>
        <v>32.4</v>
      </c>
      <c r="I1013">
        <v>-0.04</v>
      </c>
      <c r="J1013" s="2">
        <f t="shared" si="92"/>
        <v>65</v>
      </c>
      <c r="L1013">
        <v>3.7</v>
      </c>
      <c r="M1013" s="11">
        <f t="shared" si="93"/>
        <v>41.199999999999996</v>
      </c>
      <c r="O1013">
        <v>73</v>
      </c>
      <c r="P1013">
        <f t="shared" si="94"/>
        <v>73</v>
      </c>
      <c r="R1013" s="2">
        <f t="shared" si="95"/>
        <v>233.6</v>
      </c>
      <c r="T1013" t="s">
        <v>949</v>
      </c>
    </row>
    <row r="1014" spans="1:20" x14ac:dyDescent="0.25">
      <c r="A1014" t="s">
        <v>2231</v>
      </c>
      <c r="B1014" t="s">
        <v>2232</v>
      </c>
      <c r="C1014">
        <v>1</v>
      </c>
      <c r="D1014">
        <f t="shared" si="90"/>
        <v>99</v>
      </c>
      <c r="F1014">
        <v>0.33</v>
      </c>
      <c r="G1014" s="11">
        <f t="shared" si="91"/>
        <v>86.3</v>
      </c>
      <c r="I1014">
        <v>0.9</v>
      </c>
      <c r="J1014" s="2">
        <f t="shared" si="92"/>
        <v>0.20000000000000018</v>
      </c>
      <c r="L1014">
        <v>2.8</v>
      </c>
      <c r="M1014" s="11">
        <f t="shared" si="93"/>
        <v>37</v>
      </c>
      <c r="O1014">
        <v>11</v>
      </c>
      <c r="P1014">
        <f t="shared" si="94"/>
        <v>11</v>
      </c>
      <c r="R1014" s="2">
        <f t="shared" si="95"/>
        <v>233.5</v>
      </c>
      <c r="T1014" t="s">
        <v>182</v>
      </c>
    </row>
    <row r="1015" spans="1:20" x14ac:dyDescent="0.25">
      <c r="A1015" t="s">
        <v>2233</v>
      </c>
      <c r="B1015" t="s">
        <v>2234</v>
      </c>
      <c r="C1015">
        <v>76</v>
      </c>
      <c r="D1015">
        <f t="shared" si="90"/>
        <v>24</v>
      </c>
      <c r="F1015">
        <v>0.05</v>
      </c>
      <c r="G1015" s="11">
        <f t="shared" si="91"/>
        <v>39.900000000000006</v>
      </c>
      <c r="I1015">
        <v>-0.02</v>
      </c>
      <c r="J1015" s="2">
        <f t="shared" si="92"/>
        <v>50.7</v>
      </c>
      <c r="L1015">
        <v>11.1</v>
      </c>
      <c r="M1015" s="11">
        <f t="shared" si="93"/>
        <v>75.7</v>
      </c>
      <c r="O1015">
        <v>43</v>
      </c>
      <c r="P1015">
        <f t="shared" si="94"/>
        <v>43</v>
      </c>
      <c r="R1015" s="2">
        <f t="shared" si="95"/>
        <v>233.3</v>
      </c>
      <c r="T1015" t="s">
        <v>101</v>
      </c>
    </row>
    <row r="1016" spans="1:20" x14ac:dyDescent="0.25">
      <c r="A1016" t="s">
        <v>2235</v>
      </c>
      <c r="B1016" t="s">
        <v>2236</v>
      </c>
      <c r="C1016">
        <v>68</v>
      </c>
      <c r="D1016">
        <f t="shared" si="90"/>
        <v>32</v>
      </c>
      <c r="F1016">
        <v>0.03</v>
      </c>
      <c r="G1016" s="11">
        <f t="shared" si="91"/>
        <v>23.9</v>
      </c>
      <c r="I1016">
        <v>-0.05</v>
      </c>
      <c r="J1016" s="2">
        <f t="shared" si="92"/>
        <v>69.8</v>
      </c>
      <c r="L1016">
        <v>8.5</v>
      </c>
      <c r="M1016" s="11">
        <f t="shared" si="93"/>
        <v>65.600000000000009</v>
      </c>
      <c r="O1016">
        <v>42</v>
      </c>
      <c r="P1016">
        <f t="shared" si="94"/>
        <v>42</v>
      </c>
      <c r="R1016" s="2">
        <f t="shared" si="95"/>
        <v>233.3</v>
      </c>
      <c r="T1016" t="s">
        <v>333</v>
      </c>
    </row>
    <row r="1017" spans="1:20" x14ac:dyDescent="0.25">
      <c r="A1017" t="s">
        <v>2237</v>
      </c>
      <c r="B1017" t="s">
        <v>2238</v>
      </c>
      <c r="C1017">
        <v>90</v>
      </c>
      <c r="D1017">
        <f t="shared" si="90"/>
        <v>10</v>
      </c>
      <c r="F1017">
        <v>0.06</v>
      </c>
      <c r="G1017" s="11">
        <f t="shared" si="91"/>
        <v>45.800000000000004</v>
      </c>
      <c r="I1017">
        <v>-0.03</v>
      </c>
      <c r="J1017" s="2">
        <f t="shared" si="92"/>
        <v>59.4</v>
      </c>
      <c r="L1017">
        <v>28.4</v>
      </c>
      <c r="M1017" s="11">
        <f t="shared" si="93"/>
        <v>95.8</v>
      </c>
      <c r="O1017">
        <v>22</v>
      </c>
      <c r="P1017">
        <f t="shared" si="94"/>
        <v>22</v>
      </c>
      <c r="R1017" s="2">
        <f t="shared" si="95"/>
        <v>233</v>
      </c>
      <c r="T1017" t="s">
        <v>167</v>
      </c>
    </row>
    <row r="1018" spans="1:20" x14ac:dyDescent="0.25">
      <c r="A1018" t="s">
        <v>2239</v>
      </c>
      <c r="B1018" t="s">
        <v>2240</v>
      </c>
      <c r="C1018">
        <v>57</v>
      </c>
      <c r="D1018">
        <f t="shared" si="90"/>
        <v>43</v>
      </c>
      <c r="F1018">
        <v>0.02</v>
      </c>
      <c r="G1018" s="11">
        <f t="shared" si="91"/>
        <v>14.299999999999999</v>
      </c>
      <c r="I1018">
        <v>-0.03</v>
      </c>
      <c r="J1018" s="2">
        <f t="shared" si="92"/>
        <v>59.4</v>
      </c>
      <c r="L1018">
        <v>19.5</v>
      </c>
      <c r="M1018" s="11">
        <f t="shared" si="93"/>
        <v>90.2</v>
      </c>
      <c r="O1018">
        <v>26</v>
      </c>
      <c r="P1018">
        <f t="shared" si="94"/>
        <v>26</v>
      </c>
      <c r="R1018" s="2">
        <f t="shared" si="95"/>
        <v>232.9</v>
      </c>
      <c r="T1018" t="s">
        <v>557</v>
      </c>
    </row>
    <row r="1019" spans="1:20" x14ac:dyDescent="0.25">
      <c r="A1019" t="s">
        <v>2241</v>
      </c>
      <c r="B1019" t="s">
        <v>2242</v>
      </c>
      <c r="C1019">
        <v>42</v>
      </c>
      <c r="D1019">
        <f t="shared" si="90"/>
        <v>58</v>
      </c>
      <c r="F1019">
        <v>0.05</v>
      </c>
      <c r="G1019" s="11">
        <f t="shared" si="91"/>
        <v>39.900000000000006</v>
      </c>
      <c r="I1019">
        <v>-0.01</v>
      </c>
      <c r="J1019" s="2">
        <f t="shared" si="92"/>
        <v>40.400000000000006</v>
      </c>
      <c r="L1019">
        <v>-4.2</v>
      </c>
      <c r="M1019" s="11">
        <f t="shared" si="93"/>
        <v>17.5</v>
      </c>
      <c r="O1019">
        <v>77</v>
      </c>
      <c r="P1019">
        <f t="shared" si="94"/>
        <v>77</v>
      </c>
      <c r="R1019" s="2">
        <f t="shared" si="95"/>
        <v>232.8</v>
      </c>
      <c r="T1019" t="s">
        <v>486</v>
      </c>
    </row>
    <row r="1020" spans="1:20" x14ac:dyDescent="0.25">
      <c r="A1020" t="s">
        <v>2243</v>
      </c>
      <c r="B1020" t="s">
        <v>2244</v>
      </c>
      <c r="C1020">
        <v>56</v>
      </c>
      <c r="D1020">
        <f t="shared" si="90"/>
        <v>44</v>
      </c>
      <c r="F1020">
        <v>0.08</v>
      </c>
      <c r="G1020" s="11">
        <f t="shared" si="91"/>
        <v>55.1</v>
      </c>
      <c r="I1020">
        <v>0.17</v>
      </c>
      <c r="J1020" s="2">
        <f t="shared" si="92"/>
        <v>3.400000000000003</v>
      </c>
      <c r="L1020">
        <v>6</v>
      </c>
      <c r="M1020" s="11">
        <f t="shared" si="93"/>
        <v>54.2</v>
      </c>
      <c r="O1020">
        <v>76</v>
      </c>
      <c r="P1020">
        <f t="shared" si="94"/>
        <v>76</v>
      </c>
      <c r="R1020" s="2">
        <f t="shared" si="95"/>
        <v>232.7</v>
      </c>
      <c r="T1020" t="s">
        <v>173</v>
      </c>
    </row>
    <row r="1021" spans="1:20" x14ac:dyDescent="0.25">
      <c r="A1021" t="s">
        <v>2245</v>
      </c>
      <c r="B1021" t="s">
        <v>2246</v>
      </c>
      <c r="C1021">
        <v>87</v>
      </c>
      <c r="D1021">
        <f t="shared" si="90"/>
        <v>13</v>
      </c>
      <c r="F1021">
        <v>0.12</v>
      </c>
      <c r="G1021" s="11">
        <f t="shared" si="91"/>
        <v>66.600000000000009</v>
      </c>
      <c r="I1021">
        <v>-7.0000000000000007E-2</v>
      </c>
      <c r="J1021" s="2">
        <f t="shared" si="92"/>
        <v>77</v>
      </c>
      <c r="L1021">
        <v>1.6</v>
      </c>
      <c r="M1021" s="11">
        <f t="shared" si="93"/>
        <v>31</v>
      </c>
      <c r="O1021">
        <v>45</v>
      </c>
      <c r="P1021">
        <f t="shared" si="94"/>
        <v>45</v>
      </c>
      <c r="R1021" s="2">
        <f t="shared" si="95"/>
        <v>232.60000000000002</v>
      </c>
      <c r="T1021" t="s">
        <v>119</v>
      </c>
    </row>
    <row r="1022" spans="1:20" x14ac:dyDescent="0.25">
      <c r="A1022" t="s">
        <v>2247</v>
      </c>
      <c r="B1022" t="s">
        <v>2248</v>
      </c>
      <c r="C1022">
        <v>54</v>
      </c>
      <c r="D1022">
        <f t="shared" si="90"/>
        <v>46</v>
      </c>
      <c r="F1022">
        <v>0.02</v>
      </c>
      <c r="G1022" s="11">
        <f t="shared" si="91"/>
        <v>14.299999999999999</v>
      </c>
      <c r="I1022">
        <v>-0.03</v>
      </c>
      <c r="J1022" s="2">
        <f t="shared" si="92"/>
        <v>59.4</v>
      </c>
      <c r="L1022">
        <v>26</v>
      </c>
      <c r="M1022" s="11">
        <f t="shared" si="93"/>
        <v>94.899999999999991</v>
      </c>
      <c r="O1022">
        <v>18</v>
      </c>
      <c r="P1022">
        <f t="shared" si="94"/>
        <v>18</v>
      </c>
      <c r="R1022" s="2">
        <f t="shared" si="95"/>
        <v>232.6</v>
      </c>
      <c r="T1022" t="s">
        <v>694</v>
      </c>
    </row>
    <row r="1023" spans="1:20" x14ac:dyDescent="0.25">
      <c r="A1023" t="s">
        <v>2249</v>
      </c>
      <c r="B1023" t="s">
        <v>2250</v>
      </c>
      <c r="C1023">
        <v>51</v>
      </c>
      <c r="D1023">
        <f t="shared" si="90"/>
        <v>49</v>
      </c>
      <c r="F1023">
        <v>0.31</v>
      </c>
      <c r="G1023" s="11">
        <f t="shared" si="91"/>
        <v>85.3</v>
      </c>
      <c r="I1023">
        <v>0.08</v>
      </c>
      <c r="J1023" s="2">
        <f t="shared" si="92"/>
        <v>9.6999999999999975</v>
      </c>
      <c r="L1023">
        <v>-0.9</v>
      </c>
      <c r="M1023" s="11">
        <f t="shared" si="93"/>
        <v>23.400000000000002</v>
      </c>
      <c r="O1023">
        <v>65</v>
      </c>
      <c r="P1023">
        <f t="shared" si="94"/>
        <v>65</v>
      </c>
      <c r="R1023" s="2">
        <f t="shared" si="95"/>
        <v>232.4</v>
      </c>
      <c r="T1023" t="s">
        <v>968</v>
      </c>
    </row>
    <row r="1024" spans="1:20" x14ac:dyDescent="0.25">
      <c r="A1024" t="s">
        <v>2251</v>
      </c>
      <c r="B1024" t="s">
        <v>2252</v>
      </c>
      <c r="C1024">
        <v>88</v>
      </c>
      <c r="D1024">
        <f t="shared" si="90"/>
        <v>12</v>
      </c>
      <c r="F1024">
        <v>0.03</v>
      </c>
      <c r="G1024" s="11">
        <f t="shared" si="91"/>
        <v>23.9</v>
      </c>
      <c r="I1024">
        <v>-0.01</v>
      </c>
      <c r="J1024" s="2">
        <f t="shared" si="92"/>
        <v>40.400000000000006</v>
      </c>
      <c r="L1024">
        <v>13.8</v>
      </c>
      <c r="M1024" s="11">
        <f t="shared" si="93"/>
        <v>82.5</v>
      </c>
      <c r="O1024">
        <v>73</v>
      </c>
      <c r="P1024">
        <f t="shared" si="94"/>
        <v>73</v>
      </c>
      <c r="R1024" s="2">
        <f t="shared" si="95"/>
        <v>231.8</v>
      </c>
      <c r="T1024" t="s">
        <v>310</v>
      </c>
    </row>
    <row r="1025" spans="1:20" x14ac:dyDescent="0.25">
      <c r="A1025" t="s">
        <v>2253</v>
      </c>
      <c r="B1025" t="s">
        <v>2254</v>
      </c>
      <c r="C1025">
        <v>52</v>
      </c>
      <c r="D1025">
        <f t="shared" si="90"/>
        <v>48</v>
      </c>
      <c r="F1025">
        <v>0.03</v>
      </c>
      <c r="G1025" s="11">
        <f t="shared" si="91"/>
        <v>23.9</v>
      </c>
      <c r="I1025">
        <v>-0.03</v>
      </c>
      <c r="J1025" s="2">
        <f t="shared" si="92"/>
        <v>59.4</v>
      </c>
      <c r="L1025">
        <v>10.6</v>
      </c>
      <c r="M1025" s="11">
        <f t="shared" si="93"/>
        <v>74.2</v>
      </c>
      <c r="O1025">
        <v>26</v>
      </c>
      <c r="P1025">
        <f t="shared" si="94"/>
        <v>26</v>
      </c>
      <c r="R1025" s="2">
        <f t="shared" si="95"/>
        <v>231.5</v>
      </c>
      <c r="T1025" t="s">
        <v>192</v>
      </c>
    </row>
    <row r="1026" spans="1:20" x14ac:dyDescent="0.25">
      <c r="A1026" t="s">
        <v>2255</v>
      </c>
      <c r="B1026" t="s">
        <v>2256</v>
      </c>
      <c r="C1026">
        <v>50</v>
      </c>
      <c r="D1026">
        <f t="shared" ref="D1026:D1089" si="96">100-C1026</f>
        <v>50</v>
      </c>
      <c r="F1026">
        <v>0.08</v>
      </c>
      <c r="G1026" s="11">
        <f t="shared" ref="G1026:G1089" si="97">(_xlfn.PERCENTRANK.INC(F$2:F$1737,F1026))*100</f>
        <v>55.1</v>
      </c>
      <c r="I1026">
        <v>0.02</v>
      </c>
      <c r="J1026" s="2">
        <f t="shared" ref="J1026:J1089" si="98">(1-(_xlfn.PERCENTRANK.INC(I$2:I$1737,I1026)))*100</f>
        <v>24.5</v>
      </c>
      <c r="L1026">
        <v>8.3000000000000007</v>
      </c>
      <c r="M1026" s="11">
        <f t="shared" ref="M1026:M1089" si="99">(_xlfn.PERCENTRANK.INC(L$2:L$1737,L1026))*100</f>
        <v>64.8</v>
      </c>
      <c r="O1026">
        <v>37</v>
      </c>
      <c r="P1026">
        <f t="shared" ref="P1026:P1089" si="100">O1026</f>
        <v>37</v>
      </c>
      <c r="R1026" s="2">
        <f t="shared" ref="R1026:R1089" si="101">P1026+M1026+J1026+G1026+D1026</f>
        <v>231.4</v>
      </c>
      <c r="T1026" t="s">
        <v>249</v>
      </c>
    </row>
    <row r="1027" spans="1:20" x14ac:dyDescent="0.25">
      <c r="A1027" t="s">
        <v>2257</v>
      </c>
      <c r="B1027" t="s">
        <v>2258</v>
      </c>
      <c r="C1027">
        <v>44</v>
      </c>
      <c r="D1027">
        <f t="shared" si="96"/>
        <v>56</v>
      </c>
      <c r="F1027">
        <v>7.0000000000000007E-2</v>
      </c>
      <c r="G1027" s="11">
        <f t="shared" si="97"/>
        <v>51</v>
      </c>
      <c r="I1027">
        <v>0.01</v>
      </c>
      <c r="J1027" s="2">
        <f t="shared" si="98"/>
        <v>29.800000000000004</v>
      </c>
      <c r="L1027">
        <v>5.3</v>
      </c>
      <c r="M1027" s="11">
        <f t="shared" si="99"/>
        <v>50.2</v>
      </c>
      <c r="O1027">
        <v>44</v>
      </c>
      <c r="P1027">
        <f t="shared" si="100"/>
        <v>44</v>
      </c>
      <c r="R1027" s="2">
        <f t="shared" si="101"/>
        <v>231</v>
      </c>
      <c r="T1027" t="s">
        <v>326</v>
      </c>
    </row>
    <row r="1028" spans="1:20" x14ac:dyDescent="0.25">
      <c r="A1028" t="s">
        <v>2259</v>
      </c>
      <c r="B1028" t="s">
        <v>2260</v>
      </c>
      <c r="C1028">
        <v>46</v>
      </c>
      <c r="D1028">
        <f t="shared" si="96"/>
        <v>54</v>
      </c>
      <c r="F1028">
        <v>0.03</v>
      </c>
      <c r="G1028" s="11">
        <f t="shared" si="97"/>
        <v>23.9</v>
      </c>
      <c r="I1028">
        <v>-0.05</v>
      </c>
      <c r="J1028" s="2">
        <f t="shared" si="98"/>
        <v>69.8</v>
      </c>
      <c r="L1028">
        <v>8.1999999999999993</v>
      </c>
      <c r="M1028" s="11">
        <f t="shared" si="99"/>
        <v>64.3</v>
      </c>
      <c r="O1028">
        <v>19</v>
      </c>
      <c r="P1028">
        <f t="shared" si="100"/>
        <v>19</v>
      </c>
      <c r="R1028" s="2">
        <f t="shared" si="101"/>
        <v>231</v>
      </c>
      <c r="T1028" t="s">
        <v>523</v>
      </c>
    </row>
    <row r="1029" spans="1:20" x14ac:dyDescent="0.25">
      <c r="A1029" t="s">
        <v>2261</v>
      </c>
      <c r="B1029" t="s">
        <v>2262</v>
      </c>
      <c r="C1029">
        <v>25</v>
      </c>
      <c r="D1029">
        <f t="shared" si="96"/>
        <v>75</v>
      </c>
      <c r="F1029">
        <v>0.06</v>
      </c>
      <c r="G1029" s="11">
        <f t="shared" si="97"/>
        <v>45.800000000000004</v>
      </c>
      <c r="I1029">
        <v>0.04</v>
      </c>
      <c r="J1029" s="2">
        <f t="shared" si="98"/>
        <v>18.000000000000004</v>
      </c>
      <c r="L1029">
        <v>5.3</v>
      </c>
      <c r="M1029" s="11">
        <f t="shared" si="99"/>
        <v>50.2</v>
      </c>
      <c r="O1029">
        <v>42</v>
      </c>
      <c r="P1029">
        <f t="shared" si="100"/>
        <v>42</v>
      </c>
      <c r="R1029" s="2">
        <f t="shared" si="101"/>
        <v>231</v>
      </c>
      <c r="T1029" t="s">
        <v>395</v>
      </c>
    </row>
    <row r="1030" spans="1:20" x14ac:dyDescent="0.25">
      <c r="A1030" t="s">
        <v>2263</v>
      </c>
      <c r="B1030" t="s">
        <v>2264</v>
      </c>
      <c r="C1030">
        <v>17</v>
      </c>
      <c r="D1030">
        <f t="shared" si="96"/>
        <v>83</v>
      </c>
      <c r="F1030">
        <v>0.12</v>
      </c>
      <c r="G1030" s="11">
        <f t="shared" si="97"/>
        <v>66.600000000000009</v>
      </c>
      <c r="I1030">
        <v>0.31</v>
      </c>
      <c r="J1030" s="2">
        <f t="shared" si="98"/>
        <v>1.3000000000000012</v>
      </c>
      <c r="L1030">
        <v>8.9</v>
      </c>
      <c r="M1030" s="11">
        <f t="shared" si="99"/>
        <v>68</v>
      </c>
      <c r="O1030">
        <v>12</v>
      </c>
      <c r="P1030">
        <f t="shared" si="100"/>
        <v>12</v>
      </c>
      <c r="R1030" s="2">
        <f t="shared" si="101"/>
        <v>230.9</v>
      </c>
      <c r="T1030" t="s">
        <v>1162</v>
      </c>
    </row>
    <row r="1031" spans="1:20" x14ac:dyDescent="0.25">
      <c r="A1031" t="s">
        <v>2265</v>
      </c>
      <c r="B1031" t="s">
        <v>2266</v>
      </c>
      <c r="C1031">
        <v>55</v>
      </c>
      <c r="D1031">
        <f t="shared" si="96"/>
        <v>45</v>
      </c>
      <c r="F1031">
        <v>0.03</v>
      </c>
      <c r="G1031" s="11">
        <f t="shared" si="97"/>
        <v>23.9</v>
      </c>
      <c r="I1031">
        <v>0.01</v>
      </c>
      <c r="J1031" s="2">
        <f t="shared" si="98"/>
        <v>29.800000000000004</v>
      </c>
      <c r="L1031">
        <v>26.4</v>
      </c>
      <c r="M1031" s="11">
        <f t="shared" si="99"/>
        <v>95.199999999999989</v>
      </c>
      <c r="O1031">
        <v>37</v>
      </c>
      <c r="P1031">
        <f t="shared" si="100"/>
        <v>37</v>
      </c>
      <c r="R1031" s="2">
        <f t="shared" si="101"/>
        <v>230.9</v>
      </c>
      <c r="T1031" t="s">
        <v>104</v>
      </c>
    </row>
    <row r="1032" spans="1:20" x14ac:dyDescent="0.25">
      <c r="A1032" t="s">
        <v>2267</v>
      </c>
      <c r="B1032" t="s">
        <v>2268</v>
      </c>
      <c r="C1032">
        <v>84</v>
      </c>
      <c r="D1032">
        <f t="shared" si="96"/>
        <v>16</v>
      </c>
      <c r="F1032">
        <v>0.11</v>
      </c>
      <c r="G1032" s="11">
        <f t="shared" si="97"/>
        <v>63.9</v>
      </c>
      <c r="I1032">
        <v>-0.09</v>
      </c>
      <c r="J1032" s="2">
        <f t="shared" si="98"/>
        <v>81.099999999999994</v>
      </c>
      <c r="L1032">
        <v>-0.7</v>
      </c>
      <c r="M1032" s="11">
        <f t="shared" si="99"/>
        <v>23.799999999999997</v>
      </c>
      <c r="O1032">
        <v>46</v>
      </c>
      <c r="P1032">
        <f t="shared" si="100"/>
        <v>46</v>
      </c>
      <c r="R1032" s="2">
        <f t="shared" si="101"/>
        <v>230.79999999999998</v>
      </c>
      <c r="T1032" t="s">
        <v>437</v>
      </c>
    </row>
    <row r="1033" spans="1:20" x14ac:dyDescent="0.25">
      <c r="A1033" t="s">
        <v>2269</v>
      </c>
      <c r="B1033" t="s">
        <v>2270</v>
      </c>
      <c r="C1033">
        <v>66</v>
      </c>
      <c r="D1033">
        <f t="shared" si="96"/>
        <v>34</v>
      </c>
      <c r="F1033">
        <v>0.03</v>
      </c>
      <c r="G1033" s="11">
        <f t="shared" si="97"/>
        <v>23.9</v>
      </c>
      <c r="I1033">
        <v>-0.06</v>
      </c>
      <c r="J1033" s="2">
        <f t="shared" si="98"/>
        <v>73.7</v>
      </c>
      <c r="L1033">
        <v>14</v>
      </c>
      <c r="M1033" s="11">
        <f t="shared" si="99"/>
        <v>83.1</v>
      </c>
      <c r="O1033">
        <v>16</v>
      </c>
      <c r="P1033">
        <f t="shared" si="100"/>
        <v>16</v>
      </c>
      <c r="R1033" s="2">
        <f t="shared" si="101"/>
        <v>230.70000000000002</v>
      </c>
      <c r="T1033" t="s">
        <v>249</v>
      </c>
    </row>
    <row r="1034" spans="1:20" x14ac:dyDescent="0.25">
      <c r="A1034" t="s">
        <v>2271</v>
      </c>
      <c r="B1034" t="s">
        <v>2272</v>
      </c>
      <c r="C1034">
        <v>61</v>
      </c>
      <c r="D1034">
        <f t="shared" si="96"/>
        <v>39</v>
      </c>
      <c r="F1034">
        <v>0.05</v>
      </c>
      <c r="G1034" s="11">
        <f t="shared" si="97"/>
        <v>39.900000000000006</v>
      </c>
      <c r="I1034">
        <v>-0.05</v>
      </c>
      <c r="J1034" s="2">
        <f t="shared" si="98"/>
        <v>69.8</v>
      </c>
      <c r="L1034">
        <v>6.6</v>
      </c>
      <c r="M1034" s="11">
        <f t="shared" si="99"/>
        <v>56.999999999999993</v>
      </c>
      <c r="O1034">
        <v>25</v>
      </c>
      <c r="P1034">
        <f t="shared" si="100"/>
        <v>25</v>
      </c>
      <c r="R1034" s="2">
        <f t="shared" si="101"/>
        <v>230.70000000000002</v>
      </c>
      <c r="T1034" t="s">
        <v>237</v>
      </c>
    </row>
    <row r="1035" spans="1:20" x14ac:dyDescent="0.25">
      <c r="A1035" t="s">
        <v>2273</v>
      </c>
      <c r="B1035" t="s">
        <v>2274</v>
      </c>
      <c r="C1035">
        <v>59</v>
      </c>
      <c r="D1035">
        <f t="shared" si="96"/>
        <v>41</v>
      </c>
      <c r="F1035">
        <v>0.02</v>
      </c>
      <c r="G1035" s="11">
        <f t="shared" si="97"/>
        <v>14.299999999999999</v>
      </c>
      <c r="I1035">
        <v>-0.01</v>
      </c>
      <c r="J1035" s="2">
        <f t="shared" si="98"/>
        <v>40.400000000000006</v>
      </c>
      <c r="L1035">
        <v>18.3</v>
      </c>
      <c r="M1035" s="11">
        <f t="shared" si="99"/>
        <v>89</v>
      </c>
      <c r="O1035">
        <v>46</v>
      </c>
      <c r="P1035">
        <f t="shared" si="100"/>
        <v>46</v>
      </c>
      <c r="R1035" s="2">
        <f t="shared" si="101"/>
        <v>230.70000000000002</v>
      </c>
      <c r="T1035" t="s">
        <v>237</v>
      </c>
    </row>
    <row r="1036" spans="1:20" x14ac:dyDescent="0.25">
      <c r="A1036" t="s">
        <v>2275</v>
      </c>
      <c r="B1036" t="s">
        <v>2276</v>
      </c>
      <c r="C1036">
        <v>60</v>
      </c>
      <c r="D1036">
        <f t="shared" si="96"/>
        <v>40</v>
      </c>
      <c r="F1036">
        <v>0.06</v>
      </c>
      <c r="G1036" s="11">
        <f t="shared" si="97"/>
        <v>45.800000000000004</v>
      </c>
      <c r="I1036">
        <v>-0.02</v>
      </c>
      <c r="J1036" s="2">
        <f t="shared" si="98"/>
        <v>50.7</v>
      </c>
      <c r="L1036">
        <v>11.6</v>
      </c>
      <c r="M1036" s="11">
        <f t="shared" si="99"/>
        <v>77.100000000000009</v>
      </c>
      <c r="O1036">
        <v>17</v>
      </c>
      <c r="P1036">
        <f t="shared" si="100"/>
        <v>17</v>
      </c>
      <c r="R1036" s="2">
        <f t="shared" si="101"/>
        <v>230.60000000000002</v>
      </c>
      <c r="T1036" t="s">
        <v>249</v>
      </c>
    </row>
    <row r="1037" spans="1:20" x14ac:dyDescent="0.25">
      <c r="A1037" t="s">
        <v>2277</v>
      </c>
      <c r="B1037" t="s">
        <v>2278</v>
      </c>
      <c r="C1037">
        <v>33</v>
      </c>
      <c r="D1037">
        <f t="shared" si="96"/>
        <v>67</v>
      </c>
      <c r="F1037">
        <v>0.15</v>
      </c>
      <c r="G1037" s="11">
        <f t="shared" si="97"/>
        <v>72.3</v>
      </c>
      <c r="I1037">
        <v>0.01</v>
      </c>
      <c r="J1037" s="2">
        <f t="shared" si="98"/>
        <v>29.800000000000004</v>
      </c>
      <c r="L1037">
        <v>-0.3</v>
      </c>
      <c r="M1037" s="11">
        <f t="shared" si="99"/>
        <v>24.5</v>
      </c>
      <c r="O1037">
        <v>37</v>
      </c>
      <c r="P1037">
        <f t="shared" si="100"/>
        <v>37</v>
      </c>
      <c r="R1037" s="2">
        <f t="shared" si="101"/>
        <v>230.60000000000002</v>
      </c>
      <c r="T1037" t="s">
        <v>113</v>
      </c>
    </row>
    <row r="1038" spans="1:20" x14ac:dyDescent="0.25">
      <c r="A1038" t="s">
        <v>2279</v>
      </c>
      <c r="B1038" t="s">
        <v>2280</v>
      </c>
      <c r="C1038">
        <v>69</v>
      </c>
      <c r="D1038">
        <f t="shared" si="96"/>
        <v>31</v>
      </c>
      <c r="F1038">
        <v>0.02</v>
      </c>
      <c r="G1038" s="11">
        <f t="shared" si="97"/>
        <v>14.299999999999999</v>
      </c>
      <c r="I1038">
        <v>-0.01</v>
      </c>
      <c r="J1038" s="2">
        <f t="shared" si="98"/>
        <v>40.400000000000006</v>
      </c>
      <c r="L1038">
        <v>9.9</v>
      </c>
      <c r="M1038" s="11">
        <f t="shared" si="99"/>
        <v>71.8</v>
      </c>
      <c r="O1038">
        <v>73</v>
      </c>
      <c r="P1038">
        <f t="shared" si="100"/>
        <v>73</v>
      </c>
      <c r="R1038" s="2">
        <f t="shared" si="101"/>
        <v>230.50000000000003</v>
      </c>
      <c r="T1038" t="s">
        <v>542</v>
      </c>
    </row>
    <row r="1039" spans="1:20" x14ac:dyDescent="0.25">
      <c r="A1039" t="s">
        <v>2281</v>
      </c>
      <c r="B1039" t="s">
        <v>2282</v>
      </c>
      <c r="C1039">
        <v>49</v>
      </c>
      <c r="D1039">
        <f t="shared" si="96"/>
        <v>51</v>
      </c>
      <c r="F1039">
        <v>0.03</v>
      </c>
      <c r="G1039" s="11">
        <f t="shared" si="97"/>
        <v>23.9</v>
      </c>
      <c r="I1039">
        <v>-0.03</v>
      </c>
      <c r="J1039" s="2">
        <f t="shared" si="98"/>
        <v>59.4</v>
      </c>
      <c r="L1039">
        <v>12</v>
      </c>
      <c r="M1039" s="11">
        <f t="shared" si="99"/>
        <v>78.2</v>
      </c>
      <c r="O1039">
        <v>18</v>
      </c>
      <c r="P1039">
        <f t="shared" si="100"/>
        <v>18</v>
      </c>
      <c r="R1039" s="2">
        <f t="shared" si="101"/>
        <v>230.5</v>
      </c>
      <c r="T1039" t="s">
        <v>249</v>
      </c>
    </row>
    <row r="1040" spans="1:20" x14ac:dyDescent="0.25">
      <c r="A1040" t="s">
        <v>2283</v>
      </c>
      <c r="B1040" t="s">
        <v>2284</v>
      </c>
      <c r="C1040">
        <v>68</v>
      </c>
      <c r="D1040">
        <f t="shared" si="96"/>
        <v>32</v>
      </c>
      <c r="F1040">
        <v>0.02</v>
      </c>
      <c r="G1040" s="11">
        <f t="shared" si="97"/>
        <v>14.299999999999999</v>
      </c>
      <c r="I1040">
        <v>-0.03</v>
      </c>
      <c r="J1040" s="2">
        <f t="shared" si="98"/>
        <v>59.4</v>
      </c>
      <c r="L1040">
        <v>23.9</v>
      </c>
      <c r="M1040" s="11">
        <f t="shared" si="99"/>
        <v>93.8</v>
      </c>
      <c r="O1040">
        <v>31</v>
      </c>
      <c r="P1040">
        <f t="shared" si="100"/>
        <v>31</v>
      </c>
      <c r="R1040" s="2">
        <f t="shared" si="101"/>
        <v>230.5</v>
      </c>
      <c r="T1040" t="s">
        <v>592</v>
      </c>
    </row>
    <row r="1041" spans="1:20" x14ac:dyDescent="0.25">
      <c r="A1041" t="s">
        <v>2285</v>
      </c>
      <c r="B1041" t="s">
        <v>2286</v>
      </c>
      <c r="C1041">
        <v>53</v>
      </c>
      <c r="D1041">
        <f t="shared" si="96"/>
        <v>47</v>
      </c>
      <c r="F1041">
        <v>0.05</v>
      </c>
      <c r="G1041" s="11">
        <f t="shared" si="97"/>
        <v>39.900000000000006</v>
      </c>
      <c r="I1041">
        <v>0.06</v>
      </c>
      <c r="J1041" s="2">
        <f t="shared" si="98"/>
        <v>13.4</v>
      </c>
      <c r="L1041">
        <v>3.2</v>
      </c>
      <c r="M1041" s="11">
        <f t="shared" si="99"/>
        <v>39.1</v>
      </c>
      <c r="O1041">
        <v>91</v>
      </c>
      <c r="P1041">
        <f t="shared" si="100"/>
        <v>91</v>
      </c>
      <c r="R1041" s="2">
        <f t="shared" si="101"/>
        <v>230.4</v>
      </c>
      <c r="T1041" t="s">
        <v>260</v>
      </c>
    </row>
    <row r="1042" spans="1:20" x14ac:dyDescent="0.25">
      <c r="A1042" t="s">
        <v>2287</v>
      </c>
      <c r="B1042" t="s">
        <v>2288</v>
      </c>
      <c r="C1042">
        <v>50</v>
      </c>
      <c r="D1042">
        <f t="shared" si="96"/>
        <v>50</v>
      </c>
      <c r="F1042">
        <v>0.06</v>
      </c>
      <c r="G1042" s="11">
        <f t="shared" si="97"/>
        <v>45.800000000000004</v>
      </c>
      <c r="I1042">
        <v>-0.04</v>
      </c>
      <c r="J1042" s="2">
        <f t="shared" si="98"/>
        <v>65</v>
      </c>
      <c r="L1042">
        <v>5.6</v>
      </c>
      <c r="M1042" s="11">
        <f t="shared" si="99"/>
        <v>51.6</v>
      </c>
      <c r="O1042">
        <v>18</v>
      </c>
      <c r="P1042">
        <f t="shared" si="100"/>
        <v>18</v>
      </c>
      <c r="R1042" s="2">
        <f t="shared" si="101"/>
        <v>230.4</v>
      </c>
      <c r="T1042" t="s">
        <v>176</v>
      </c>
    </row>
    <row r="1043" spans="1:20" x14ac:dyDescent="0.25">
      <c r="A1043" t="s">
        <v>2289</v>
      </c>
      <c r="B1043" t="s">
        <v>2290</v>
      </c>
      <c r="C1043">
        <v>75</v>
      </c>
      <c r="D1043">
        <f t="shared" si="96"/>
        <v>25</v>
      </c>
      <c r="F1043">
        <v>0.03</v>
      </c>
      <c r="G1043" s="11">
        <f t="shared" si="97"/>
        <v>23.9</v>
      </c>
      <c r="I1043">
        <v>0.01</v>
      </c>
      <c r="J1043" s="2">
        <f t="shared" si="98"/>
        <v>29.800000000000004</v>
      </c>
      <c r="L1043">
        <v>6.3</v>
      </c>
      <c r="M1043" s="11">
        <f t="shared" si="99"/>
        <v>55.600000000000009</v>
      </c>
      <c r="O1043">
        <v>96</v>
      </c>
      <c r="P1043">
        <f t="shared" si="100"/>
        <v>96</v>
      </c>
      <c r="R1043" s="2">
        <f t="shared" si="101"/>
        <v>230.30000000000004</v>
      </c>
      <c r="T1043" t="s">
        <v>340</v>
      </c>
    </row>
    <row r="1044" spans="1:20" x14ac:dyDescent="0.25">
      <c r="A1044" t="s">
        <v>2291</v>
      </c>
      <c r="B1044" t="s">
        <v>2292</v>
      </c>
      <c r="C1044">
        <v>74</v>
      </c>
      <c r="D1044">
        <f t="shared" si="96"/>
        <v>26</v>
      </c>
      <c r="F1044">
        <v>0.03</v>
      </c>
      <c r="G1044" s="11">
        <f t="shared" si="97"/>
        <v>23.9</v>
      </c>
      <c r="I1044">
        <v>-0.06</v>
      </c>
      <c r="J1044" s="2">
        <f t="shared" si="98"/>
        <v>73.7</v>
      </c>
      <c r="L1044">
        <v>6.8</v>
      </c>
      <c r="M1044" s="11">
        <f t="shared" si="99"/>
        <v>57.9</v>
      </c>
      <c r="O1044">
        <v>48</v>
      </c>
      <c r="P1044">
        <f t="shared" si="100"/>
        <v>48</v>
      </c>
      <c r="R1044" s="2">
        <f t="shared" si="101"/>
        <v>229.50000000000003</v>
      </c>
      <c r="T1044" t="s">
        <v>260</v>
      </c>
    </row>
    <row r="1045" spans="1:20" x14ac:dyDescent="0.25">
      <c r="A1045" t="s">
        <v>2293</v>
      </c>
      <c r="B1045" t="s">
        <v>2294</v>
      </c>
      <c r="C1045">
        <v>21</v>
      </c>
      <c r="D1045">
        <f t="shared" si="96"/>
        <v>79</v>
      </c>
      <c r="F1045">
        <v>0.28000000000000003</v>
      </c>
      <c r="G1045" s="11">
        <f t="shared" si="97"/>
        <v>83.8</v>
      </c>
      <c r="I1045">
        <v>0.42</v>
      </c>
      <c r="J1045" s="2">
        <f t="shared" si="98"/>
        <v>1.0000000000000009</v>
      </c>
      <c r="L1045">
        <v>0.4</v>
      </c>
      <c r="M1045" s="11">
        <f t="shared" si="99"/>
        <v>26.5</v>
      </c>
      <c r="O1045">
        <v>39</v>
      </c>
      <c r="P1045">
        <f t="shared" si="100"/>
        <v>39</v>
      </c>
      <c r="R1045" s="2">
        <f t="shared" si="101"/>
        <v>229.3</v>
      </c>
      <c r="T1045" t="s">
        <v>192</v>
      </c>
    </row>
    <row r="1046" spans="1:20" x14ac:dyDescent="0.25">
      <c r="A1046" t="s">
        <v>2295</v>
      </c>
      <c r="B1046" t="s">
        <v>2296</v>
      </c>
      <c r="C1046">
        <v>67</v>
      </c>
      <c r="D1046">
        <f t="shared" si="96"/>
        <v>33</v>
      </c>
      <c r="F1046">
        <v>0.03</v>
      </c>
      <c r="G1046" s="11">
        <f t="shared" si="97"/>
        <v>23.9</v>
      </c>
      <c r="I1046">
        <v>-0.01</v>
      </c>
      <c r="J1046" s="2">
        <f t="shared" si="98"/>
        <v>40.400000000000006</v>
      </c>
      <c r="L1046">
        <v>13.5</v>
      </c>
      <c r="M1046" s="11">
        <f t="shared" si="99"/>
        <v>81.899999999999991</v>
      </c>
      <c r="O1046">
        <v>50</v>
      </c>
      <c r="P1046">
        <f t="shared" si="100"/>
        <v>50</v>
      </c>
      <c r="R1046" s="2">
        <f t="shared" si="101"/>
        <v>229.2</v>
      </c>
      <c r="T1046" t="s">
        <v>260</v>
      </c>
    </row>
    <row r="1047" spans="1:20" x14ac:dyDescent="0.25">
      <c r="A1047" t="s">
        <v>2297</v>
      </c>
      <c r="B1047" t="s">
        <v>2298</v>
      </c>
      <c r="C1047">
        <v>67</v>
      </c>
      <c r="D1047">
        <f t="shared" si="96"/>
        <v>33</v>
      </c>
      <c r="F1047">
        <v>0.01</v>
      </c>
      <c r="G1047" s="11">
        <f t="shared" si="97"/>
        <v>4</v>
      </c>
      <c r="I1047">
        <v>-0.05</v>
      </c>
      <c r="J1047" s="2">
        <f t="shared" si="98"/>
        <v>69.8</v>
      </c>
      <c r="L1047">
        <v>6.4</v>
      </c>
      <c r="M1047" s="11">
        <f t="shared" si="99"/>
        <v>56.3</v>
      </c>
      <c r="O1047">
        <v>66</v>
      </c>
      <c r="P1047">
        <f t="shared" si="100"/>
        <v>66</v>
      </c>
      <c r="R1047" s="2">
        <f t="shared" si="101"/>
        <v>229.1</v>
      </c>
      <c r="T1047" t="s">
        <v>276</v>
      </c>
    </row>
    <row r="1048" spans="1:20" x14ac:dyDescent="0.25">
      <c r="A1048" t="s">
        <v>2299</v>
      </c>
      <c r="B1048" t="s">
        <v>2300</v>
      </c>
      <c r="C1048">
        <v>73</v>
      </c>
      <c r="D1048">
        <f t="shared" si="96"/>
        <v>27</v>
      </c>
      <c r="F1048">
        <v>0.03</v>
      </c>
      <c r="G1048" s="11">
        <f t="shared" si="97"/>
        <v>23.9</v>
      </c>
      <c r="I1048">
        <v>-0.06</v>
      </c>
      <c r="J1048" s="2">
        <f t="shared" si="98"/>
        <v>73.7</v>
      </c>
      <c r="L1048">
        <v>4.0999999999999996</v>
      </c>
      <c r="M1048" s="11">
        <f t="shared" si="99"/>
        <v>43.4</v>
      </c>
      <c r="O1048">
        <v>61</v>
      </c>
      <c r="P1048">
        <f t="shared" si="100"/>
        <v>61</v>
      </c>
      <c r="R1048" s="2">
        <f t="shared" si="101"/>
        <v>229.00000000000003</v>
      </c>
      <c r="T1048" t="s">
        <v>260</v>
      </c>
    </row>
    <row r="1049" spans="1:20" x14ac:dyDescent="0.25">
      <c r="A1049" t="s">
        <v>2301</v>
      </c>
      <c r="B1049" t="s">
        <v>2302</v>
      </c>
      <c r="C1049">
        <v>25</v>
      </c>
      <c r="D1049">
        <f t="shared" si="96"/>
        <v>75</v>
      </c>
      <c r="F1049">
        <v>-0.03</v>
      </c>
      <c r="G1049" s="11">
        <f t="shared" si="97"/>
        <v>2</v>
      </c>
      <c r="I1049">
        <v>-0.02</v>
      </c>
      <c r="J1049" s="2">
        <f t="shared" si="98"/>
        <v>50.7</v>
      </c>
      <c r="L1049">
        <v>61.3</v>
      </c>
      <c r="M1049" s="11">
        <f t="shared" si="99"/>
        <v>99.3</v>
      </c>
      <c r="O1049">
        <v>2</v>
      </c>
      <c r="P1049">
        <f t="shared" si="100"/>
        <v>2</v>
      </c>
      <c r="R1049" s="2">
        <f t="shared" si="101"/>
        <v>229</v>
      </c>
      <c r="T1049" t="s">
        <v>1342</v>
      </c>
    </row>
    <row r="1050" spans="1:20" x14ac:dyDescent="0.25">
      <c r="A1050" t="s">
        <v>2303</v>
      </c>
      <c r="B1050" t="s">
        <v>2304</v>
      </c>
      <c r="C1050">
        <v>79</v>
      </c>
      <c r="D1050">
        <f t="shared" si="96"/>
        <v>21</v>
      </c>
      <c r="F1050">
        <v>0.02</v>
      </c>
      <c r="G1050" s="11">
        <f t="shared" si="97"/>
        <v>14.299999999999999</v>
      </c>
      <c r="I1050">
        <v>-0.02</v>
      </c>
      <c r="J1050" s="2">
        <f t="shared" si="98"/>
        <v>50.7</v>
      </c>
      <c r="L1050">
        <v>10.199999999999999</v>
      </c>
      <c r="M1050" s="11">
        <f t="shared" si="99"/>
        <v>72.899999999999991</v>
      </c>
      <c r="O1050">
        <v>70</v>
      </c>
      <c r="P1050">
        <f t="shared" si="100"/>
        <v>70</v>
      </c>
      <c r="R1050" s="2">
        <f t="shared" si="101"/>
        <v>228.89999999999998</v>
      </c>
      <c r="T1050" t="s">
        <v>1342</v>
      </c>
    </row>
    <row r="1051" spans="1:20" x14ac:dyDescent="0.25">
      <c r="A1051" t="s">
        <v>2305</v>
      </c>
      <c r="B1051" t="s">
        <v>2306</v>
      </c>
      <c r="C1051">
        <v>61</v>
      </c>
      <c r="D1051">
        <f t="shared" si="96"/>
        <v>39</v>
      </c>
      <c r="F1051">
        <v>0.02</v>
      </c>
      <c r="G1051" s="11">
        <f t="shared" si="97"/>
        <v>14.299999999999999</v>
      </c>
      <c r="I1051">
        <v>-0.01</v>
      </c>
      <c r="J1051" s="2">
        <f t="shared" si="98"/>
        <v>40.400000000000006</v>
      </c>
      <c r="L1051">
        <v>12.4</v>
      </c>
      <c r="M1051" s="11">
        <f t="shared" si="99"/>
        <v>80.100000000000009</v>
      </c>
      <c r="O1051">
        <v>55</v>
      </c>
      <c r="P1051">
        <f t="shared" si="100"/>
        <v>55</v>
      </c>
      <c r="R1051" s="2">
        <f t="shared" si="101"/>
        <v>228.80000000000004</v>
      </c>
      <c r="T1051" t="s">
        <v>260</v>
      </c>
    </row>
    <row r="1052" spans="1:20" x14ac:dyDescent="0.25">
      <c r="A1052" t="s">
        <v>2307</v>
      </c>
      <c r="B1052" t="s">
        <v>2308</v>
      </c>
      <c r="C1052">
        <v>64</v>
      </c>
      <c r="D1052">
        <f t="shared" si="96"/>
        <v>36</v>
      </c>
      <c r="F1052">
        <v>0.12</v>
      </c>
      <c r="G1052" s="11">
        <f t="shared" si="97"/>
        <v>66.600000000000009</v>
      </c>
      <c r="I1052">
        <v>-0.01</v>
      </c>
      <c r="J1052" s="2">
        <f t="shared" si="98"/>
        <v>40.400000000000006</v>
      </c>
      <c r="L1052">
        <v>-0.7</v>
      </c>
      <c r="M1052" s="11">
        <f t="shared" si="99"/>
        <v>23.799999999999997</v>
      </c>
      <c r="O1052">
        <v>62</v>
      </c>
      <c r="P1052">
        <f t="shared" si="100"/>
        <v>62</v>
      </c>
      <c r="R1052" s="2">
        <f t="shared" si="101"/>
        <v>228.8</v>
      </c>
      <c r="T1052" t="s">
        <v>1692</v>
      </c>
    </row>
    <row r="1053" spans="1:20" x14ac:dyDescent="0.25">
      <c r="A1053" t="s">
        <v>2309</v>
      </c>
      <c r="B1053" t="s">
        <v>2310</v>
      </c>
      <c r="C1053">
        <v>54</v>
      </c>
      <c r="D1053">
        <f t="shared" si="96"/>
        <v>46</v>
      </c>
      <c r="F1053">
        <v>0.36</v>
      </c>
      <c r="G1053" s="11">
        <f t="shared" si="97"/>
        <v>87.8</v>
      </c>
      <c r="I1053">
        <v>0.16</v>
      </c>
      <c r="J1053" s="2">
        <f t="shared" si="98"/>
        <v>3.7000000000000033</v>
      </c>
      <c r="L1053">
        <v>-12.2</v>
      </c>
      <c r="M1053" s="11">
        <f t="shared" si="99"/>
        <v>9.3000000000000007</v>
      </c>
      <c r="O1053">
        <v>82</v>
      </c>
      <c r="P1053">
        <f t="shared" si="100"/>
        <v>82</v>
      </c>
      <c r="R1053" s="2">
        <f t="shared" si="101"/>
        <v>228.8</v>
      </c>
      <c r="T1053" t="s">
        <v>110</v>
      </c>
    </row>
    <row r="1054" spans="1:20" x14ac:dyDescent="0.25">
      <c r="A1054" t="s">
        <v>2311</v>
      </c>
      <c r="B1054" t="s">
        <v>2312</v>
      </c>
      <c r="C1054">
        <v>45</v>
      </c>
      <c r="D1054">
        <f t="shared" si="96"/>
        <v>55</v>
      </c>
      <c r="F1054">
        <v>0.08</v>
      </c>
      <c r="G1054" s="11">
        <f t="shared" si="97"/>
        <v>55.1</v>
      </c>
      <c r="I1054">
        <v>-0.01</v>
      </c>
      <c r="J1054" s="2">
        <f t="shared" si="98"/>
        <v>40.400000000000006</v>
      </c>
      <c r="L1054">
        <v>3.4</v>
      </c>
      <c r="M1054" s="11">
        <f t="shared" si="99"/>
        <v>40.1</v>
      </c>
      <c r="O1054">
        <v>38</v>
      </c>
      <c r="P1054">
        <f t="shared" si="100"/>
        <v>38</v>
      </c>
      <c r="R1054" s="2">
        <f t="shared" si="101"/>
        <v>228.6</v>
      </c>
      <c r="T1054" t="s">
        <v>409</v>
      </c>
    </row>
    <row r="1055" spans="1:20" x14ac:dyDescent="0.25">
      <c r="A1055" t="s">
        <v>2313</v>
      </c>
      <c r="B1055" t="s">
        <v>2314</v>
      </c>
      <c r="C1055">
        <v>44</v>
      </c>
      <c r="D1055">
        <f t="shared" si="96"/>
        <v>56</v>
      </c>
      <c r="F1055">
        <v>0.05</v>
      </c>
      <c r="G1055" s="11">
        <f t="shared" si="97"/>
        <v>39.900000000000006</v>
      </c>
      <c r="I1055">
        <v>-0.01</v>
      </c>
      <c r="J1055" s="2">
        <f t="shared" si="98"/>
        <v>40.400000000000006</v>
      </c>
      <c r="L1055">
        <v>8.1999999999999993</v>
      </c>
      <c r="M1055" s="11">
        <f t="shared" si="99"/>
        <v>64.3</v>
      </c>
      <c r="O1055">
        <v>28</v>
      </c>
      <c r="P1055">
        <f t="shared" si="100"/>
        <v>28</v>
      </c>
      <c r="R1055" s="2">
        <f t="shared" si="101"/>
        <v>228.6</v>
      </c>
      <c r="T1055" t="s">
        <v>365</v>
      </c>
    </row>
    <row r="1056" spans="1:20" x14ac:dyDescent="0.25">
      <c r="A1056" t="s">
        <v>2315</v>
      </c>
      <c r="B1056" t="s">
        <v>2316</v>
      </c>
      <c r="C1056">
        <v>62</v>
      </c>
      <c r="D1056">
        <f t="shared" si="96"/>
        <v>38</v>
      </c>
      <c r="F1056">
        <v>0.02</v>
      </c>
      <c r="G1056" s="11">
        <f t="shared" si="97"/>
        <v>14.299999999999999</v>
      </c>
      <c r="I1056">
        <v>0.01</v>
      </c>
      <c r="J1056" s="2">
        <f t="shared" si="98"/>
        <v>29.800000000000004</v>
      </c>
      <c r="L1056">
        <v>18.5</v>
      </c>
      <c r="M1056" s="11">
        <f t="shared" si="99"/>
        <v>89.2</v>
      </c>
      <c r="O1056">
        <v>57</v>
      </c>
      <c r="P1056">
        <f t="shared" si="100"/>
        <v>57</v>
      </c>
      <c r="R1056" s="2">
        <f t="shared" si="101"/>
        <v>228.3</v>
      </c>
      <c r="T1056" t="s">
        <v>130</v>
      </c>
    </row>
    <row r="1057" spans="1:20" x14ac:dyDescent="0.25">
      <c r="A1057" t="s">
        <v>2317</v>
      </c>
      <c r="B1057" t="s">
        <v>2318</v>
      </c>
      <c r="C1057">
        <v>74</v>
      </c>
      <c r="D1057">
        <f t="shared" si="96"/>
        <v>26</v>
      </c>
      <c r="F1057">
        <v>7.0000000000000007E-2</v>
      </c>
      <c r="G1057" s="11">
        <f t="shared" si="97"/>
        <v>51</v>
      </c>
      <c r="I1057">
        <v>0.03</v>
      </c>
      <c r="J1057" s="2">
        <f t="shared" si="98"/>
        <v>20.899999999999995</v>
      </c>
      <c r="L1057">
        <v>7.8</v>
      </c>
      <c r="M1057" s="11">
        <f t="shared" si="99"/>
        <v>62.3</v>
      </c>
      <c r="O1057">
        <v>68</v>
      </c>
      <c r="P1057">
        <f t="shared" si="100"/>
        <v>68</v>
      </c>
      <c r="R1057" s="2">
        <f t="shared" si="101"/>
        <v>228.20000000000002</v>
      </c>
      <c r="T1057" t="s">
        <v>1008</v>
      </c>
    </row>
    <row r="1058" spans="1:20" x14ac:dyDescent="0.25">
      <c r="A1058" t="s">
        <v>2319</v>
      </c>
      <c r="B1058" t="s">
        <v>2320</v>
      </c>
      <c r="C1058">
        <v>65</v>
      </c>
      <c r="D1058">
        <f t="shared" si="96"/>
        <v>35</v>
      </c>
      <c r="F1058">
        <v>-0.03</v>
      </c>
      <c r="G1058" s="11">
        <f t="shared" si="97"/>
        <v>2</v>
      </c>
      <c r="I1058">
        <v>-0.06</v>
      </c>
      <c r="J1058" s="2">
        <f t="shared" si="98"/>
        <v>73.7</v>
      </c>
      <c r="L1058">
        <v>4.8</v>
      </c>
      <c r="M1058" s="11">
        <f t="shared" si="99"/>
        <v>47.4</v>
      </c>
      <c r="O1058">
        <v>70</v>
      </c>
      <c r="P1058">
        <f t="shared" si="100"/>
        <v>70</v>
      </c>
      <c r="R1058" s="2">
        <f t="shared" si="101"/>
        <v>228.10000000000002</v>
      </c>
      <c r="T1058" t="s">
        <v>2321</v>
      </c>
    </row>
    <row r="1059" spans="1:20" x14ac:dyDescent="0.25">
      <c r="A1059" t="s">
        <v>2322</v>
      </c>
      <c r="B1059" t="s">
        <v>2323</v>
      </c>
      <c r="C1059">
        <v>72</v>
      </c>
      <c r="D1059">
        <f t="shared" si="96"/>
        <v>28</v>
      </c>
      <c r="F1059">
        <v>0.04</v>
      </c>
      <c r="G1059" s="11">
        <f t="shared" si="97"/>
        <v>32.4</v>
      </c>
      <c r="I1059">
        <v>0.02</v>
      </c>
      <c r="J1059" s="2">
        <f t="shared" si="98"/>
        <v>24.5</v>
      </c>
      <c r="L1059">
        <v>8</v>
      </c>
      <c r="M1059" s="11">
        <f t="shared" si="99"/>
        <v>63.2</v>
      </c>
      <c r="O1059">
        <v>80</v>
      </c>
      <c r="P1059">
        <f t="shared" si="100"/>
        <v>80</v>
      </c>
      <c r="R1059" s="2">
        <f t="shared" si="101"/>
        <v>228.1</v>
      </c>
      <c r="T1059" t="s">
        <v>374</v>
      </c>
    </row>
    <row r="1060" spans="1:20" x14ac:dyDescent="0.25">
      <c r="A1060" t="s">
        <v>2324</v>
      </c>
      <c r="B1060" t="s">
        <v>2325</v>
      </c>
      <c r="C1060">
        <v>66</v>
      </c>
      <c r="D1060">
        <f t="shared" si="96"/>
        <v>34</v>
      </c>
      <c r="F1060">
        <v>0.02</v>
      </c>
      <c r="G1060" s="11">
        <f t="shared" si="97"/>
        <v>14.299999999999999</v>
      </c>
      <c r="I1060">
        <v>-0.02</v>
      </c>
      <c r="J1060" s="2">
        <f t="shared" si="98"/>
        <v>50.7</v>
      </c>
      <c r="L1060">
        <v>10.199999999999999</v>
      </c>
      <c r="M1060" s="11">
        <f t="shared" si="99"/>
        <v>72.899999999999991</v>
      </c>
      <c r="O1060">
        <v>56</v>
      </c>
      <c r="P1060">
        <f t="shared" si="100"/>
        <v>56</v>
      </c>
      <c r="R1060" s="2">
        <f t="shared" si="101"/>
        <v>227.89999999999998</v>
      </c>
      <c r="T1060" t="s">
        <v>310</v>
      </c>
    </row>
    <row r="1061" spans="1:20" x14ac:dyDescent="0.25">
      <c r="A1061" t="s">
        <v>2326</v>
      </c>
      <c r="B1061" t="s">
        <v>2327</v>
      </c>
      <c r="C1061">
        <v>88</v>
      </c>
      <c r="D1061">
        <f t="shared" si="96"/>
        <v>12</v>
      </c>
      <c r="F1061">
        <v>0.09</v>
      </c>
      <c r="G1061" s="11">
        <f t="shared" si="97"/>
        <v>59.3</v>
      </c>
      <c r="I1061">
        <v>-7.0000000000000007E-2</v>
      </c>
      <c r="J1061" s="2">
        <f t="shared" si="98"/>
        <v>77</v>
      </c>
      <c r="L1061">
        <v>-10.4</v>
      </c>
      <c r="M1061" s="11">
        <f t="shared" si="99"/>
        <v>10.6</v>
      </c>
      <c r="O1061">
        <v>69</v>
      </c>
      <c r="P1061">
        <f t="shared" si="100"/>
        <v>69</v>
      </c>
      <c r="R1061" s="2">
        <f t="shared" si="101"/>
        <v>227.89999999999998</v>
      </c>
      <c r="T1061" t="s">
        <v>154</v>
      </c>
    </row>
    <row r="1062" spans="1:20" x14ac:dyDescent="0.25">
      <c r="A1062" t="s">
        <v>2328</v>
      </c>
      <c r="B1062" t="s">
        <v>2329</v>
      </c>
      <c r="C1062">
        <v>52</v>
      </c>
      <c r="D1062">
        <f t="shared" si="96"/>
        <v>48</v>
      </c>
      <c r="F1062">
        <v>0.05</v>
      </c>
      <c r="G1062" s="11">
        <f t="shared" si="97"/>
        <v>39.900000000000006</v>
      </c>
      <c r="I1062">
        <v>-0.03</v>
      </c>
      <c r="J1062" s="2">
        <f t="shared" si="98"/>
        <v>59.4</v>
      </c>
      <c r="L1062">
        <v>4.5</v>
      </c>
      <c r="M1062" s="11">
        <f t="shared" si="99"/>
        <v>45.5</v>
      </c>
      <c r="O1062">
        <v>35</v>
      </c>
      <c r="P1062">
        <f t="shared" si="100"/>
        <v>35</v>
      </c>
      <c r="R1062" s="2">
        <f t="shared" si="101"/>
        <v>227.8</v>
      </c>
      <c r="T1062" t="s">
        <v>110</v>
      </c>
    </row>
    <row r="1063" spans="1:20" x14ac:dyDescent="0.25">
      <c r="A1063" t="s">
        <v>2330</v>
      </c>
      <c r="B1063" t="s">
        <v>2331</v>
      </c>
      <c r="C1063">
        <v>26</v>
      </c>
      <c r="D1063">
        <f t="shared" si="96"/>
        <v>74</v>
      </c>
      <c r="F1063">
        <v>0.14000000000000001</v>
      </c>
      <c r="G1063" s="11">
        <f t="shared" si="97"/>
        <v>70.7</v>
      </c>
      <c r="I1063">
        <v>-0.02</v>
      </c>
      <c r="J1063" s="2">
        <f t="shared" si="98"/>
        <v>50.7</v>
      </c>
      <c r="L1063">
        <v>-7.2</v>
      </c>
      <c r="M1063" s="11">
        <f t="shared" si="99"/>
        <v>13.4</v>
      </c>
      <c r="O1063">
        <v>19</v>
      </c>
      <c r="P1063">
        <f t="shared" si="100"/>
        <v>19</v>
      </c>
      <c r="R1063" s="2">
        <f t="shared" si="101"/>
        <v>227.8</v>
      </c>
      <c r="T1063" t="s">
        <v>789</v>
      </c>
    </row>
    <row r="1064" spans="1:20" x14ac:dyDescent="0.25">
      <c r="A1064" t="s">
        <v>2332</v>
      </c>
      <c r="B1064" t="s">
        <v>2333</v>
      </c>
      <c r="C1064">
        <v>59</v>
      </c>
      <c r="D1064">
        <f t="shared" si="96"/>
        <v>41</v>
      </c>
      <c r="F1064">
        <v>0.05</v>
      </c>
      <c r="G1064" s="11">
        <f t="shared" si="97"/>
        <v>39.900000000000006</v>
      </c>
      <c r="I1064">
        <v>-0.03</v>
      </c>
      <c r="J1064" s="2">
        <f t="shared" si="98"/>
        <v>59.4</v>
      </c>
      <c r="L1064">
        <v>1.3</v>
      </c>
      <c r="M1064" s="11">
        <f t="shared" si="99"/>
        <v>29.5</v>
      </c>
      <c r="O1064">
        <v>58</v>
      </c>
      <c r="P1064">
        <f t="shared" si="100"/>
        <v>58</v>
      </c>
      <c r="R1064" s="2">
        <f t="shared" si="101"/>
        <v>227.8</v>
      </c>
      <c r="T1064" t="s">
        <v>428</v>
      </c>
    </row>
    <row r="1065" spans="1:20" x14ac:dyDescent="0.25">
      <c r="A1065" t="s">
        <v>2334</v>
      </c>
      <c r="B1065" t="s">
        <v>2335</v>
      </c>
      <c r="C1065">
        <v>53</v>
      </c>
      <c r="D1065">
        <f t="shared" si="96"/>
        <v>47</v>
      </c>
      <c r="F1065">
        <v>0.04</v>
      </c>
      <c r="G1065" s="11">
        <f t="shared" si="97"/>
        <v>32.4</v>
      </c>
      <c r="I1065">
        <v>0.01</v>
      </c>
      <c r="J1065" s="2">
        <f t="shared" si="98"/>
        <v>29.800000000000004</v>
      </c>
      <c r="L1065">
        <v>2.5</v>
      </c>
      <c r="M1065" s="11">
        <f t="shared" si="99"/>
        <v>35.299999999999997</v>
      </c>
      <c r="O1065">
        <v>83</v>
      </c>
      <c r="P1065">
        <f t="shared" si="100"/>
        <v>83</v>
      </c>
      <c r="R1065" s="2">
        <f t="shared" si="101"/>
        <v>227.5</v>
      </c>
      <c r="T1065" t="s">
        <v>192</v>
      </c>
    </row>
    <row r="1066" spans="1:20" x14ac:dyDescent="0.25">
      <c r="A1066" t="s">
        <v>2336</v>
      </c>
      <c r="B1066" t="s">
        <v>2337</v>
      </c>
      <c r="C1066">
        <v>47</v>
      </c>
      <c r="D1066">
        <f t="shared" si="96"/>
        <v>53</v>
      </c>
      <c r="F1066">
        <v>0.02</v>
      </c>
      <c r="G1066" s="11">
        <f t="shared" si="97"/>
        <v>14.299999999999999</v>
      </c>
      <c r="I1066">
        <v>-0.02</v>
      </c>
      <c r="J1066" s="2">
        <f t="shared" si="98"/>
        <v>50.7</v>
      </c>
      <c r="L1066">
        <v>10.9</v>
      </c>
      <c r="M1066" s="11">
        <f t="shared" si="99"/>
        <v>75.3</v>
      </c>
      <c r="O1066">
        <v>34</v>
      </c>
      <c r="P1066">
        <f t="shared" si="100"/>
        <v>34</v>
      </c>
      <c r="R1066" s="2">
        <f t="shared" si="101"/>
        <v>227.3</v>
      </c>
      <c r="T1066" t="s">
        <v>192</v>
      </c>
    </row>
    <row r="1067" spans="1:20" x14ac:dyDescent="0.25">
      <c r="A1067" t="s">
        <v>2338</v>
      </c>
      <c r="B1067" t="s">
        <v>2339</v>
      </c>
      <c r="C1067">
        <v>66</v>
      </c>
      <c r="D1067">
        <f t="shared" si="96"/>
        <v>34</v>
      </c>
      <c r="F1067">
        <v>0.02</v>
      </c>
      <c r="G1067" s="11">
        <f t="shared" si="97"/>
        <v>14.299999999999999</v>
      </c>
      <c r="I1067">
        <v>-0.03</v>
      </c>
      <c r="J1067" s="2">
        <f t="shared" si="98"/>
        <v>59.4</v>
      </c>
      <c r="L1067">
        <v>12</v>
      </c>
      <c r="M1067" s="11">
        <f t="shared" si="99"/>
        <v>78.2</v>
      </c>
      <c r="O1067">
        <v>41</v>
      </c>
      <c r="P1067">
        <f t="shared" si="100"/>
        <v>41</v>
      </c>
      <c r="R1067" s="2">
        <f t="shared" si="101"/>
        <v>226.9</v>
      </c>
      <c r="T1067" t="s">
        <v>395</v>
      </c>
    </row>
    <row r="1068" spans="1:20" x14ac:dyDescent="0.25">
      <c r="A1068" t="s">
        <v>2340</v>
      </c>
      <c r="B1068" t="s">
        <v>2341</v>
      </c>
      <c r="C1068">
        <v>93</v>
      </c>
      <c r="D1068">
        <f t="shared" si="96"/>
        <v>7</v>
      </c>
      <c r="F1068">
        <v>-0.01</v>
      </c>
      <c r="G1068" s="11">
        <f t="shared" si="97"/>
        <v>3.1</v>
      </c>
      <c r="I1068">
        <v>-0.02</v>
      </c>
      <c r="J1068" s="2">
        <f t="shared" si="98"/>
        <v>50.7</v>
      </c>
      <c r="L1068">
        <v>26.3</v>
      </c>
      <c r="M1068" s="11">
        <f t="shared" si="99"/>
        <v>95.1</v>
      </c>
      <c r="O1068">
        <v>71</v>
      </c>
      <c r="P1068">
        <f t="shared" si="100"/>
        <v>71</v>
      </c>
      <c r="R1068" s="2">
        <f t="shared" si="101"/>
        <v>226.9</v>
      </c>
      <c r="T1068" t="s">
        <v>1787</v>
      </c>
    </row>
    <row r="1069" spans="1:20" x14ac:dyDescent="0.25">
      <c r="A1069" t="s">
        <v>2342</v>
      </c>
      <c r="B1069" t="s">
        <v>2343</v>
      </c>
      <c r="C1069">
        <v>75</v>
      </c>
      <c r="D1069">
        <f t="shared" si="96"/>
        <v>25</v>
      </c>
      <c r="F1069">
        <v>0.02</v>
      </c>
      <c r="G1069" s="11">
        <f t="shared" si="97"/>
        <v>14.299999999999999</v>
      </c>
      <c r="I1069">
        <v>-0.03</v>
      </c>
      <c r="J1069" s="2">
        <f t="shared" si="98"/>
        <v>59.4</v>
      </c>
      <c r="L1069">
        <v>14.9</v>
      </c>
      <c r="M1069" s="11">
        <f t="shared" si="99"/>
        <v>85</v>
      </c>
      <c r="O1069">
        <v>43</v>
      </c>
      <c r="P1069">
        <f t="shared" si="100"/>
        <v>43</v>
      </c>
      <c r="R1069" s="2">
        <f t="shared" si="101"/>
        <v>226.70000000000002</v>
      </c>
      <c r="T1069" t="s">
        <v>395</v>
      </c>
    </row>
    <row r="1070" spans="1:20" x14ac:dyDescent="0.25">
      <c r="A1070" t="s">
        <v>2344</v>
      </c>
      <c r="B1070" t="s">
        <v>2345</v>
      </c>
      <c r="C1070">
        <v>70</v>
      </c>
      <c r="D1070">
        <f t="shared" si="96"/>
        <v>30</v>
      </c>
      <c r="F1070">
        <v>0.04</v>
      </c>
      <c r="G1070" s="11">
        <f t="shared" si="97"/>
        <v>32.4</v>
      </c>
      <c r="I1070">
        <v>-0.01</v>
      </c>
      <c r="J1070" s="2">
        <f t="shared" si="98"/>
        <v>40.400000000000006</v>
      </c>
      <c r="L1070">
        <v>5.8</v>
      </c>
      <c r="M1070" s="11">
        <f t="shared" si="99"/>
        <v>52.900000000000006</v>
      </c>
      <c r="O1070">
        <v>71</v>
      </c>
      <c r="P1070">
        <f t="shared" si="100"/>
        <v>71</v>
      </c>
      <c r="R1070" s="2">
        <f t="shared" si="101"/>
        <v>226.70000000000002</v>
      </c>
      <c r="T1070" t="s">
        <v>526</v>
      </c>
    </row>
    <row r="1071" spans="1:20" x14ac:dyDescent="0.25">
      <c r="A1071" t="s">
        <v>2346</v>
      </c>
      <c r="B1071" t="s">
        <v>2347</v>
      </c>
      <c r="C1071">
        <v>54</v>
      </c>
      <c r="D1071">
        <f t="shared" si="96"/>
        <v>46</v>
      </c>
      <c r="F1071">
        <v>0.1</v>
      </c>
      <c r="G1071" s="11">
        <f t="shared" si="97"/>
        <v>61.199999999999996</v>
      </c>
      <c r="I1071">
        <v>-0.03</v>
      </c>
      <c r="J1071" s="2">
        <f t="shared" si="98"/>
        <v>59.4</v>
      </c>
      <c r="L1071">
        <v>-1</v>
      </c>
      <c r="M1071" s="11">
        <f t="shared" si="99"/>
        <v>23.1</v>
      </c>
      <c r="O1071">
        <v>37</v>
      </c>
      <c r="P1071">
        <f t="shared" si="100"/>
        <v>37</v>
      </c>
      <c r="R1071" s="2">
        <f t="shared" si="101"/>
        <v>226.7</v>
      </c>
      <c r="T1071" t="s">
        <v>139</v>
      </c>
    </row>
    <row r="1072" spans="1:20" x14ac:dyDescent="0.25">
      <c r="A1072" t="s">
        <v>2348</v>
      </c>
      <c r="B1072" t="s">
        <v>2349</v>
      </c>
      <c r="C1072">
        <v>60</v>
      </c>
      <c r="D1072">
        <f t="shared" si="96"/>
        <v>40</v>
      </c>
      <c r="F1072">
        <v>0.04</v>
      </c>
      <c r="G1072" s="11">
        <f t="shared" si="97"/>
        <v>32.4</v>
      </c>
      <c r="I1072">
        <v>-7.0000000000000007E-2</v>
      </c>
      <c r="J1072" s="2">
        <f t="shared" si="98"/>
        <v>77</v>
      </c>
      <c r="L1072">
        <v>3.4</v>
      </c>
      <c r="M1072" s="11">
        <f t="shared" si="99"/>
        <v>40.1</v>
      </c>
      <c r="O1072">
        <v>37</v>
      </c>
      <c r="P1072">
        <f t="shared" si="100"/>
        <v>37</v>
      </c>
      <c r="R1072" s="2">
        <f t="shared" si="101"/>
        <v>226.5</v>
      </c>
      <c r="T1072" t="s">
        <v>1162</v>
      </c>
    </row>
    <row r="1073" spans="1:20" x14ac:dyDescent="0.25">
      <c r="A1073" t="s">
        <v>2350</v>
      </c>
      <c r="B1073" t="s">
        <v>2351</v>
      </c>
      <c r="C1073">
        <v>85</v>
      </c>
      <c r="D1073">
        <f t="shared" si="96"/>
        <v>15</v>
      </c>
      <c r="F1073">
        <v>-0.01</v>
      </c>
      <c r="G1073" s="11">
        <f t="shared" si="97"/>
        <v>3.1</v>
      </c>
      <c r="I1073">
        <v>-0.01</v>
      </c>
      <c r="J1073" s="2">
        <f t="shared" si="98"/>
        <v>40.400000000000006</v>
      </c>
      <c r="L1073">
        <v>21.4</v>
      </c>
      <c r="M1073" s="11">
        <f t="shared" si="99"/>
        <v>92</v>
      </c>
      <c r="O1073">
        <v>76</v>
      </c>
      <c r="P1073">
        <f t="shared" si="100"/>
        <v>76</v>
      </c>
      <c r="R1073" s="2">
        <f t="shared" si="101"/>
        <v>226.5</v>
      </c>
      <c r="T1073" t="s">
        <v>542</v>
      </c>
    </row>
    <row r="1074" spans="1:20" x14ac:dyDescent="0.25">
      <c r="A1074" t="s">
        <v>2352</v>
      </c>
      <c r="B1074" t="s">
        <v>2353</v>
      </c>
      <c r="C1074">
        <v>73</v>
      </c>
      <c r="D1074">
        <f t="shared" si="96"/>
        <v>27</v>
      </c>
      <c r="F1074">
        <v>-0.03</v>
      </c>
      <c r="G1074" s="11">
        <f t="shared" si="97"/>
        <v>2</v>
      </c>
      <c r="I1074">
        <v>-7.0000000000000007E-2</v>
      </c>
      <c r="J1074" s="2">
        <f t="shared" si="98"/>
        <v>77</v>
      </c>
      <c r="L1074">
        <v>4.0999999999999996</v>
      </c>
      <c r="M1074" s="11">
        <f t="shared" si="99"/>
        <v>43.4</v>
      </c>
      <c r="O1074">
        <v>77</v>
      </c>
      <c r="P1074">
        <f t="shared" si="100"/>
        <v>77</v>
      </c>
      <c r="R1074" s="2">
        <f t="shared" si="101"/>
        <v>226.4</v>
      </c>
      <c r="T1074" t="s">
        <v>395</v>
      </c>
    </row>
    <row r="1075" spans="1:20" x14ac:dyDescent="0.25">
      <c r="A1075" t="s">
        <v>2354</v>
      </c>
      <c r="B1075" t="s">
        <v>2355</v>
      </c>
      <c r="C1075">
        <v>57</v>
      </c>
      <c r="D1075">
        <f t="shared" si="96"/>
        <v>43</v>
      </c>
      <c r="F1075">
        <v>0.45</v>
      </c>
      <c r="G1075" s="11">
        <f t="shared" si="97"/>
        <v>91</v>
      </c>
      <c r="I1075">
        <v>0.16</v>
      </c>
      <c r="J1075" s="2">
        <f t="shared" si="98"/>
        <v>3.7000000000000033</v>
      </c>
      <c r="L1075">
        <v>-6.2</v>
      </c>
      <c r="M1075" s="11">
        <f t="shared" si="99"/>
        <v>14.6</v>
      </c>
      <c r="O1075">
        <v>74</v>
      </c>
      <c r="P1075">
        <f t="shared" si="100"/>
        <v>74</v>
      </c>
      <c r="R1075" s="2">
        <f t="shared" si="101"/>
        <v>226.3</v>
      </c>
      <c r="T1075" t="s">
        <v>162</v>
      </c>
    </row>
    <row r="1076" spans="1:20" x14ac:dyDescent="0.25">
      <c r="A1076" t="s">
        <v>2356</v>
      </c>
      <c r="B1076" t="s">
        <v>2357</v>
      </c>
      <c r="C1076">
        <v>67</v>
      </c>
      <c r="D1076">
        <f t="shared" si="96"/>
        <v>33</v>
      </c>
      <c r="F1076">
        <v>0.03</v>
      </c>
      <c r="G1076" s="11">
        <f t="shared" si="97"/>
        <v>23.9</v>
      </c>
      <c r="I1076">
        <v>-0.05</v>
      </c>
      <c r="J1076" s="2">
        <f t="shared" si="98"/>
        <v>69.8</v>
      </c>
      <c r="L1076">
        <v>15.2</v>
      </c>
      <c r="M1076" s="11">
        <f t="shared" si="99"/>
        <v>85.3</v>
      </c>
      <c r="O1076">
        <v>14</v>
      </c>
      <c r="P1076">
        <f t="shared" si="100"/>
        <v>14</v>
      </c>
      <c r="R1076" s="2">
        <f t="shared" si="101"/>
        <v>226</v>
      </c>
      <c r="T1076" t="s">
        <v>1094</v>
      </c>
    </row>
    <row r="1077" spans="1:20" x14ac:dyDescent="0.25">
      <c r="A1077" t="s">
        <v>2358</v>
      </c>
      <c r="B1077" t="s">
        <v>2359</v>
      </c>
      <c r="C1077">
        <v>95</v>
      </c>
      <c r="D1077">
        <f t="shared" si="96"/>
        <v>5</v>
      </c>
      <c r="F1077">
        <v>0.06</v>
      </c>
      <c r="G1077" s="11">
        <f t="shared" si="97"/>
        <v>45.800000000000004</v>
      </c>
      <c r="I1077">
        <v>-0.02</v>
      </c>
      <c r="J1077" s="2">
        <f t="shared" si="98"/>
        <v>50.7</v>
      </c>
      <c r="L1077">
        <v>8.6</v>
      </c>
      <c r="M1077" s="11">
        <f t="shared" si="99"/>
        <v>66.400000000000006</v>
      </c>
      <c r="O1077">
        <v>58</v>
      </c>
      <c r="P1077">
        <f t="shared" si="100"/>
        <v>58</v>
      </c>
      <c r="R1077" s="2">
        <f t="shared" si="101"/>
        <v>225.90000000000003</v>
      </c>
      <c r="T1077" t="s">
        <v>2105</v>
      </c>
    </row>
    <row r="1078" spans="1:20" x14ac:dyDescent="0.25">
      <c r="A1078" t="s">
        <v>2360</v>
      </c>
      <c r="B1078" t="s">
        <v>2361</v>
      </c>
      <c r="C1078">
        <v>62</v>
      </c>
      <c r="D1078">
        <f t="shared" si="96"/>
        <v>38</v>
      </c>
      <c r="F1078">
        <v>0.01</v>
      </c>
      <c r="G1078" s="11">
        <f t="shared" si="97"/>
        <v>4</v>
      </c>
      <c r="I1078">
        <v>-0.02</v>
      </c>
      <c r="J1078" s="2">
        <f t="shared" si="98"/>
        <v>50.7</v>
      </c>
      <c r="L1078">
        <v>12.4</v>
      </c>
      <c r="M1078" s="11">
        <f t="shared" si="99"/>
        <v>80.100000000000009</v>
      </c>
      <c r="O1078">
        <v>53</v>
      </c>
      <c r="P1078">
        <f t="shared" si="100"/>
        <v>53</v>
      </c>
      <c r="R1078" s="2">
        <f t="shared" si="101"/>
        <v>225.8</v>
      </c>
      <c r="T1078" t="s">
        <v>130</v>
      </c>
    </row>
    <row r="1079" spans="1:20" x14ac:dyDescent="0.25">
      <c r="A1079" t="s">
        <v>2362</v>
      </c>
      <c r="B1079" t="s">
        <v>2363</v>
      </c>
      <c r="C1079">
        <v>69</v>
      </c>
      <c r="D1079">
        <f t="shared" si="96"/>
        <v>31</v>
      </c>
      <c r="F1079">
        <v>0.01</v>
      </c>
      <c r="G1079" s="11">
        <f t="shared" si="97"/>
        <v>4</v>
      </c>
      <c r="I1079">
        <v>-0.04</v>
      </c>
      <c r="J1079" s="2">
        <f t="shared" si="98"/>
        <v>65</v>
      </c>
      <c r="L1079">
        <v>31.7</v>
      </c>
      <c r="M1079" s="11">
        <f t="shared" si="99"/>
        <v>96.7</v>
      </c>
      <c r="O1079">
        <v>29</v>
      </c>
      <c r="P1079">
        <f t="shared" si="100"/>
        <v>29</v>
      </c>
      <c r="R1079" s="2">
        <f t="shared" si="101"/>
        <v>225.7</v>
      </c>
      <c r="T1079" t="s">
        <v>2364</v>
      </c>
    </row>
    <row r="1080" spans="1:20" x14ac:dyDescent="0.25">
      <c r="A1080" t="s">
        <v>2365</v>
      </c>
      <c r="B1080" t="s">
        <v>2366</v>
      </c>
      <c r="C1080">
        <v>19</v>
      </c>
      <c r="D1080">
        <f t="shared" si="96"/>
        <v>81</v>
      </c>
      <c r="F1080">
        <v>-7.0000000000000007E-2</v>
      </c>
      <c r="G1080" s="11">
        <f t="shared" si="97"/>
        <v>0.8</v>
      </c>
      <c r="I1080">
        <v>-0.01</v>
      </c>
      <c r="J1080" s="2">
        <f t="shared" si="98"/>
        <v>40.400000000000006</v>
      </c>
      <c r="L1080">
        <v>44</v>
      </c>
      <c r="M1080" s="11">
        <f t="shared" si="99"/>
        <v>98.4</v>
      </c>
      <c r="O1080">
        <v>5</v>
      </c>
      <c r="P1080">
        <f t="shared" si="100"/>
        <v>5</v>
      </c>
      <c r="R1080" s="2">
        <f t="shared" si="101"/>
        <v>225.60000000000002</v>
      </c>
      <c r="T1080" t="s">
        <v>192</v>
      </c>
    </row>
    <row r="1081" spans="1:20" x14ac:dyDescent="0.25">
      <c r="A1081" t="s">
        <v>2367</v>
      </c>
      <c r="B1081" t="s">
        <v>2368</v>
      </c>
      <c r="C1081">
        <v>48</v>
      </c>
      <c r="D1081">
        <f t="shared" si="96"/>
        <v>52</v>
      </c>
      <c r="F1081">
        <v>0.08</v>
      </c>
      <c r="G1081" s="11">
        <f t="shared" si="97"/>
        <v>55.1</v>
      </c>
      <c r="I1081">
        <v>0.04</v>
      </c>
      <c r="J1081" s="2">
        <f t="shared" si="98"/>
        <v>18.000000000000004</v>
      </c>
      <c r="L1081">
        <v>1</v>
      </c>
      <c r="M1081" s="11">
        <f t="shared" si="99"/>
        <v>28.4</v>
      </c>
      <c r="O1081">
        <v>72</v>
      </c>
      <c r="P1081">
        <f t="shared" si="100"/>
        <v>72</v>
      </c>
      <c r="R1081" s="2">
        <f t="shared" si="101"/>
        <v>225.5</v>
      </c>
      <c r="T1081" t="s">
        <v>130</v>
      </c>
    </row>
    <row r="1082" spans="1:20" x14ac:dyDescent="0.25">
      <c r="A1082" t="s">
        <v>2369</v>
      </c>
      <c r="B1082" t="s">
        <v>2370</v>
      </c>
      <c r="C1082">
        <v>62</v>
      </c>
      <c r="D1082">
        <f t="shared" si="96"/>
        <v>38</v>
      </c>
      <c r="F1082">
        <v>0.02</v>
      </c>
      <c r="G1082" s="11">
        <f t="shared" si="97"/>
        <v>14.299999999999999</v>
      </c>
      <c r="I1082">
        <v>-0.02</v>
      </c>
      <c r="J1082" s="2">
        <f t="shared" si="98"/>
        <v>50.7</v>
      </c>
      <c r="L1082">
        <v>11.3</v>
      </c>
      <c r="M1082" s="11">
        <f t="shared" si="99"/>
        <v>76.400000000000006</v>
      </c>
      <c r="O1082">
        <v>46</v>
      </c>
      <c r="P1082">
        <f t="shared" si="100"/>
        <v>46</v>
      </c>
      <c r="R1082" s="2">
        <f t="shared" si="101"/>
        <v>225.40000000000003</v>
      </c>
      <c r="T1082" t="s">
        <v>237</v>
      </c>
    </row>
    <row r="1083" spans="1:20" x14ac:dyDescent="0.25">
      <c r="A1083" t="s">
        <v>2371</v>
      </c>
      <c r="B1083" t="s">
        <v>2372</v>
      </c>
      <c r="C1083">
        <v>62</v>
      </c>
      <c r="D1083">
        <f t="shared" si="96"/>
        <v>38</v>
      </c>
      <c r="F1083">
        <v>0.02</v>
      </c>
      <c r="G1083" s="11">
        <f t="shared" si="97"/>
        <v>14.299999999999999</v>
      </c>
      <c r="I1083">
        <v>-0.03</v>
      </c>
      <c r="J1083" s="2">
        <f t="shared" si="98"/>
        <v>59.4</v>
      </c>
      <c r="L1083">
        <v>21.3</v>
      </c>
      <c r="M1083" s="11">
        <f t="shared" si="99"/>
        <v>91.7</v>
      </c>
      <c r="O1083">
        <v>22</v>
      </c>
      <c r="P1083">
        <f t="shared" si="100"/>
        <v>22</v>
      </c>
      <c r="R1083" s="2">
        <f t="shared" si="101"/>
        <v>225.4</v>
      </c>
      <c r="T1083" t="s">
        <v>130</v>
      </c>
    </row>
    <row r="1084" spans="1:20" x14ac:dyDescent="0.25">
      <c r="A1084" t="s">
        <v>2373</v>
      </c>
      <c r="B1084" t="s">
        <v>2374</v>
      </c>
      <c r="C1084">
        <v>33</v>
      </c>
      <c r="D1084">
        <f t="shared" si="96"/>
        <v>67</v>
      </c>
      <c r="F1084">
        <v>0.32</v>
      </c>
      <c r="G1084" s="11">
        <f t="shared" si="97"/>
        <v>85.9</v>
      </c>
      <c r="I1084">
        <v>0.28999999999999998</v>
      </c>
      <c r="J1084" s="2">
        <f t="shared" si="98"/>
        <v>1.5000000000000013</v>
      </c>
      <c r="L1084">
        <v>1.6</v>
      </c>
      <c r="M1084" s="11">
        <f t="shared" si="99"/>
        <v>31</v>
      </c>
      <c r="O1084">
        <v>40</v>
      </c>
      <c r="P1084">
        <f t="shared" si="100"/>
        <v>40</v>
      </c>
      <c r="R1084" s="2">
        <f t="shared" si="101"/>
        <v>225.4</v>
      </c>
      <c r="T1084" t="s">
        <v>428</v>
      </c>
    </row>
    <row r="1085" spans="1:20" x14ac:dyDescent="0.25">
      <c r="A1085" t="s">
        <v>2375</v>
      </c>
      <c r="B1085" t="s">
        <v>2376</v>
      </c>
      <c r="C1085">
        <v>36</v>
      </c>
      <c r="D1085">
        <f t="shared" si="96"/>
        <v>64</v>
      </c>
      <c r="F1085">
        <v>0.04</v>
      </c>
      <c r="G1085" s="11">
        <f t="shared" si="97"/>
        <v>32.4</v>
      </c>
      <c r="I1085">
        <v>-0.01</v>
      </c>
      <c r="J1085" s="2">
        <f t="shared" si="98"/>
        <v>40.400000000000006</v>
      </c>
      <c r="L1085">
        <v>7.3</v>
      </c>
      <c r="M1085" s="11">
        <f t="shared" si="99"/>
        <v>60.5</v>
      </c>
      <c r="O1085">
        <v>28</v>
      </c>
      <c r="P1085">
        <f t="shared" si="100"/>
        <v>28</v>
      </c>
      <c r="R1085" s="2">
        <f t="shared" si="101"/>
        <v>225.3</v>
      </c>
      <c r="T1085" t="s">
        <v>119</v>
      </c>
    </row>
    <row r="1086" spans="1:20" x14ac:dyDescent="0.25">
      <c r="A1086" t="s">
        <v>2377</v>
      </c>
      <c r="B1086" t="s">
        <v>2378</v>
      </c>
      <c r="C1086">
        <v>15</v>
      </c>
      <c r="D1086">
        <f t="shared" si="96"/>
        <v>85</v>
      </c>
      <c r="F1086">
        <v>0.01</v>
      </c>
      <c r="G1086" s="11">
        <f t="shared" si="97"/>
        <v>4</v>
      </c>
      <c r="I1086">
        <v>0.1</v>
      </c>
      <c r="J1086" s="2">
        <f t="shared" si="98"/>
        <v>6.2999999999999945</v>
      </c>
      <c r="L1086">
        <v>28.8</v>
      </c>
      <c r="M1086" s="11">
        <f t="shared" si="99"/>
        <v>96</v>
      </c>
      <c r="O1086">
        <v>34</v>
      </c>
      <c r="P1086">
        <f t="shared" si="100"/>
        <v>34</v>
      </c>
      <c r="R1086" s="2">
        <f t="shared" si="101"/>
        <v>225.29999999999998</v>
      </c>
      <c r="T1086" t="s">
        <v>1787</v>
      </c>
    </row>
    <row r="1087" spans="1:20" x14ac:dyDescent="0.25">
      <c r="A1087" t="s">
        <v>2379</v>
      </c>
      <c r="B1087" t="s">
        <v>2380</v>
      </c>
      <c r="C1087">
        <v>62</v>
      </c>
      <c r="D1087">
        <f t="shared" si="96"/>
        <v>38</v>
      </c>
      <c r="F1087">
        <v>0.03</v>
      </c>
      <c r="G1087" s="11">
        <f t="shared" si="97"/>
        <v>23.9</v>
      </c>
      <c r="I1087">
        <v>-0.01</v>
      </c>
      <c r="J1087" s="2">
        <f t="shared" si="98"/>
        <v>40.400000000000006</v>
      </c>
      <c r="L1087">
        <v>9.1</v>
      </c>
      <c r="M1087" s="11">
        <f t="shared" si="99"/>
        <v>68.899999999999991</v>
      </c>
      <c r="O1087">
        <v>54</v>
      </c>
      <c r="P1087">
        <f t="shared" si="100"/>
        <v>54</v>
      </c>
      <c r="R1087" s="2">
        <f t="shared" si="101"/>
        <v>225.20000000000002</v>
      </c>
      <c r="T1087" t="s">
        <v>104</v>
      </c>
    </row>
    <row r="1088" spans="1:20" x14ac:dyDescent="0.25">
      <c r="A1088" t="s">
        <v>2381</v>
      </c>
      <c r="B1088" t="s">
        <v>2382</v>
      </c>
      <c r="C1088">
        <v>54</v>
      </c>
      <c r="D1088">
        <f t="shared" si="96"/>
        <v>46</v>
      </c>
      <c r="F1088">
        <v>0.02</v>
      </c>
      <c r="G1088" s="11">
        <f t="shared" si="97"/>
        <v>14.299999999999999</v>
      </c>
      <c r="I1088">
        <v>0.02</v>
      </c>
      <c r="J1088" s="2">
        <f t="shared" si="98"/>
        <v>24.5</v>
      </c>
      <c r="L1088">
        <v>14.6</v>
      </c>
      <c r="M1088" s="11">
        <f t="shared" si="99"/>
        <v>84.399999999999991</v>
      </c>
      <c r="O1088">
        <v>56</v>
      </c>
      <c r="P1088">
        <f t="shared" si="100"/>
        <v>56</v>
      </c>
      <c r="R1088" s="2">
        <f t="shared" si="101"/>
        <v>225.2</v>
      </c>
      <c r="T1088" t="s">
        <v>281</v>
      </c>
    </row>
    <row r="1089" spans="1:20" x14ac:dyDescent="0.25">
      <c r="A1089" t="s">
        <v>2383</v>
      </c>
      <c r="B1089" t="s">
        <v>2384</v>
      </c>
      <c r="C1089">
        <v>77</v>
      </c>
      <c r="D1089">
        <f t="shared" si="96"/>
        <v>23</v>
      </c>
      <c r="F1089">
        <v>0.02</v>
      </c>
      <c r="G1089" s="11">
        <f t="shared" si="97"/>
        <v>14.299999999999999</v>
      </c>
      <c r="I1089">
        <v>-0.13</v>
      </c>
      <c r="J1089" s="2">
        <f t="shared" si="98"/>
        <v>86.4</v>
      </c>
      <c r="L1089">
        <v>2.9</v>
      </c>
      <c r="M1089" s="11">
        <f t="shared" si="99"/>
        <v>37.4</v>
      </c>
      <c r="O1089">
        <v>64</v>
      </c>
      <c r="P1089">
        <f t="shared" si="100"/>
        <v>64</v>
      </c>
      <c r="R1089" s="2">
        <f t="shared" si="101"/>
        <v>225.10000000000002</v>
      </c>
      <c r="T1089" t="s">
        <v>1787</v>
      </c>
    </row>
    <row r="1090" spans="1:20" x14ac:dyDescent="0.25">
      <c r="A1090" t="s">
        <v>2385</v>
      </c>
      <c r="B1090" t="s">
        <v>2386</v>
      </c>
      <c r="C1090">
        <v>65</v>
      </c>
      <c r="D1090">
        <f t="shared" ref="D1090:D1153" si="102">100-C1090</f>
        <v>35</v>
      </c>
      <c r="F1090">
        <v>0.11</v>
      </c>
      <c r="G1090" s="11">
        <f t="shared" ref="G1090:G1153" si="103">(_xlfn.PERCENTRANK.INC(F$2:F$1737,F1090))*100</f>
        <v>63.9</v>
      </c>
      <c r="I1090">
        <v>0.05</v>
      </c>
      <c r="J1090" s="2">
        <f t="shared" ref="J1090:J1153" si="104">(1-(_xlfn.PERCENTRANK.INC(I$2:I$1737,I1090)))*100</f>
        <v>15.200000000000003</v>
      </c>
      <c r="L1090">
        <v>-0.5</v>
      </c>
      <c r="M1090" s="11">
        <f t="shared" ref="M1090:M1153" si="105">(_xlfn.PERCENTRANK.INC(L$2:L$1737,L1090))*100</f>
        <v>24</v>
      </c>
      <c r="O1090">
        <v>87</v>
      </c>
      <c r="P1090">
        <f t="shared" ref="P1090:P1153" si="106">O1090</f>
        <v>87</v>
      </c>
      <c r="R1090" s="2">
        <f t="shared" ref="R1090:R1153" si="107">P1090+M1090+J1090+G1090+D1090</f>
        <v>225.1</v>
      </c>
      <c r="T1090" t="s">
        <v>182</v>
      </c>
    </row>
    <row r="1091" spans="1:20" x14ac:dyDescent="0.25">
      <c r="A1091" t="s">
        <v>2387</v>
      </c>
      <c r="B1091" t="s">
        <v>2388</v>
      </c>
      <c r="C1091">
        <v>20</v>
      </c>
      <c r="D1091">
        <f t="shared" si="102"/>
        <v>80</v>
      </c>
      <c r="F1091">
        <v>0.21</v>
      </c>
      <c r="G1091" s="11">
        <f t="shared" si="103"/>
        <v>78.2</v>
      </c>
      <c r="I1091">
        <v>-0.01</v>
      </c>
      <c r="J1091" s="2">
        <f t="shared" si="104"/>
        <v>40.400000000000006</v>
      </c>
      <c r="L1091">
        <v>-2.9</v>
      </c>
      <c r="M1091" s="11">
        <f t="shared" si="105"/>
        <v>19.400000000000002</v>
      </c>
      <c r="O1091">
        <v>7</v>
      </c>
      <c r="P1091">
        <f t="shared" si="106"/>
        <v>7</v>
      </c>
      <c r="R1091" s="2">
        <f t="shared" si="107"/>
        <v>225</v>
      </c>
      <c r="T1091" t="s">
        <v>189</v>
      </c>
    </row>
    <row r="1092" spans="1:20" x14ac:dyDescent="0.25">
      <c r="A1092" t="s">
        <v>2389</v>
      </c>
      <c r="B1092" t="s">
        <v>2390</v>
      </c>
      <c r="C1092">
        <v>63</v>
      </c>
      <c r="D1092">
        <f t="shared" si="102"/>
        <v>37</v>
      </c>
      <c r="F1092">
        <v>-0.01</v>
      </c>
      <c r="G1092" s="11">
        <f t="shared" si="103"/>
        <v>3.1</v>
      </c>
      <c r="I1092">
        <v>-0.02</v>
      </c>
      <c r="J1092" s="2">
        <f t="shared" si="104"/>
        <v>50.7</v>
      </c>
      <c r="L1092">
        <v>13.6</v>
      </c>
      <c r="M1092" s="11">
        <f t="shared" si="105"/>
        <v>82</v>
      </c>
      <c r="O1092">
        <v>52</v>
      </c>
      <c r="P1092">
        <f t="shared" si="106"/>
        <v>52</v>
      </c>
      <c r="R1092" s="2">
        <f t="shared" si="107"/>
        <v>224.79999999999998</v>
      </c>
      <c r="T1092" t="s">
        <v>260</v>
      </c>
    </row>
    <row r="1093" spans="1:20" x14ac:dyDescent="0.25">
      <c r="A1093" t="s">
        <v>2391</v>
      </c>
      <c r="B1093" t="s">
        <v>2392</v>
      </c>
      <c r="C1093">
        <v>68</v>
      </c>
      <c r="D1093">
        <f t="shared" si="102"/>
        <v>32</v>
      </c>
      <c r="F1093">
        <v>0.02</v>
      </c>
      <c r="G1093" s="11">
        <f t="shared" si="103"/>
        <v>14.299999999999999</v>
      </c>
      <c r="I1093">
        <v>-0.02</v>
      </c>
      <c r="J1093" s="2">
        <f t="shared" si="104"/>
        <v>50.7</v>
      </c>
      <c r="L1093">
        <v>5.2</v>
      </c>
      <c r="M1093" s="11">
        <f t="shared" si="105"/>
        <v>49.7</v>
      </c>
      <c r="O1093">
        <v>78</v>
      </c>
      <c r="P1093">
        <f t="shared" si="106"/>
        <v>78</v>
      </c>
      <c r="R1093" s="2">
        <f t="shared" si="107"/>
        <v>224.70000000000002</v>
      </c>
      <c r="T1093" t="s">
        <v>395</v>
      </c>
    </row>
    <row r="1094" spans="1:20" x14ac:dyDescent="0.25">
      <c r="A1094" t="s">
        <v>2393</v>
      </c>
      <c r="B1094" t="s">
        <v>2394</v>
      </c>
      <c r="C1094">
        <v>68</v>
      </c>
      <c r="D1094">
        <f t="shared" si="102"/>
        <v>32</v>
      </c>
      <c r="F1094">
        <v>0.04</v>
      </c>
      <c r="G1094" s="11">
        <f t="shared" si="103"/>
        <v>32.4</v>
      </c>
      <c r="I1094">
        <v>-0.04</v>
      </c>
      <c r="J1094" s="2">
        <f t="shared" si="104"/>
        <v>65</v>
      </c>
      <c r="L1094">
        <v>5</v>
      </c>
      <c r="M1094" s="11">
        <f t="shared" si="105"/>
        <v>48.3</v>
      </c>
      <c r="O1094">
        <v>47</v>
      </c>
      <c r="P1094">
        <f t="shared" si="106"/>
        <v>47</v>
      </c>
      <c r="R1094" s="2">
        <f t="shared" si="107"/>
        <v>224.70000000000002</v>
      </c>
      <c r="T1094" t="s">
        <v>125</v>
      </c>
    </row>
    <row r="1095" spans="1:20" x14ac:dyDescent="0.25">
      <c r="A1095" t="s">
        <v>2395</v>
      </c>
      <c r="B1095" t="s">
        <v>2396</v>
      </c>
      <c r="C1095">
        <v>27</v>
      </c>
      <c r="D1095">
        <f t="shared" si="102"/>
        <v>73</v>
      </c>
      <c r="F1095">
        <v>7.0000000000000007E-2</v>
      </c>
      <c r="G1095" s="11">
        <f t="shared" si="103"/>
        <v>51</v>
      </c>
      <c r="I1095">
        <v>0.28999999999999998</v>
      </c>
      <c r="J1095" s="2">
        <f t="shared" si="104"/>
        <v>1.5000000000000013</v>
      </c>
      <c r="L1095">
        <v>5.0999999999999996</v>
      </c>
      <c r="M1095" s="11">
        <f t="shared" si="105"/>
        <v>49.2</v>
      </c>
      <c r="O1095">
        <v>50</v>
      </c>
      <c r="P1095">
        <f t="shared" si="106"/>
        <v>50</v>
      </c>
      <c r="R1095" s="2">
        <f t="shared" si="107"/>
        <v>224.7</v>
      </c>
      <c r="T1095" t="s">
        <v>295</v>
      </c>
    </row>
    <row r="1096" spans="1:20" x14ac:dyDescent="0.25">
      <c r="A1096" t="s">
        <v>2397</v>
      </c>
      <c r="B1096" t="s">
        <v>2398</v>
      </c>
      <c r="C1096">
        <v>87</v>
      </c>
      <c r="D1096">
        <f t="shared" si="102"/>
        <v>13</v>
      </c>
      <c r="F1096">
        <v>0.01</v>
      </c>
      <c r="G1096" s="11">
        <f t="shared" si="103"/>
        <v>4</v>
      </c>
      <c r="I1096">
        <v>-0.06</v>
      </c>
      <c r="J1096" s="2">
        <f t="shared" si="104"/>
        <v>73.7</v>
      </c>
      <c r="L1096">
        <v>49</v>
      </c>
      <c r="M1096" s="11">
        <f t="shared" si="105"/>
        <v>98.9</v>
      </c>
      <c r="O1096">
        <v>35</v>
      </c>
      <c r="P1096">
        <f t="shared" si="106"/>
        <v>35</v>
      </c>
      <c r="R1096" s="2">
        <f t="shared" si="107"/>
        <v>224.60000000000002</v>
      </c>
      <c r="T1096" t="s">
        <v>607</v>
      </c>
    </row>
    <row r="1097" spans="1:20" x14ac:dyDescent="0.25">
      <c r="A1097" t="s">
        <v>2399</v>
      </c>
      <c r="B1097" t="s">
        <v>2400</v>
      </c>
      <c r="C1097">
        <v>21</v>
      </c>
      <c r="D1097">
        <f t="shared" si="102"/>
        <v>79</v>
      </c>
      <c r="F1097">
        <v>0.01</v>
      </c>
      <c r="G1097" s="11">
        <f t="shared" si="103"/>
        <v>4</v>
      </c>
      <c r="I1097">
        <v>0.56999999999999995</v>
      </c>
      <c r="J1097" s="2">
        <f t="shared" si="104"/>
        <v>0.70000000000000062</v>
      </c>
      <c r="L1097">
        <v>6.1</v>
      </c>
      <c r="M1097" s="11">
        <f t="shared" si="105"/>
        <v>54.800000000000004</v>
      </c>
      <c r="O1097">
        <v>86</v>
      </c>
      <c r="P1097">
        <f t="shared" si="106"/>
        <v>86</v>
      </c>
      <c r="R1097" s="2">
        <f t="shared" si="107"/>
        <v>224.5</v>
      </c>
      <c r="T1097" t="s">
        <v>139</v>
      </c>
    </row>
    <row r="1098" spans="1:20" x14ac:dyDescent="0.25">
      <c r="A1098" t="s">
        <v>2401</v>
      </c>
      <c r="B1098" t="s">
        <v>2402</v>
      </c>
      <c r="C1098">
        <v>89</v>
      </c>
      <c r="D1098">
        <f t="shared" si="102"/>
        <v>11</v>
      </c>
      <c r="F1098">
        <v>0.1</v>
      </c>
      <c r="G1098" s="11">
        <f t="shared" si="103"/>
        <v>61.199999999999996</v>
      </c>
      <c r="I1098">
        <v>-0.06</v>
      </c>
      <c r="J1098" s="2">
        <f t="shared" si="104"/>
        <v>73.7</v>
      </c>
      <c r="L1098">
        <v>3.1</v>
      </c>
      <c r="M1098" s="11">
        <f t="shared" si="105"/>
        <v>38.5</v>
      </c>
      <c r="O1098">
        <v>40</v>
      </c>
      <c r="P1098">
        <f t="shared" si="106"/>
        <v>40</v>
      </c>
      <c r="R1098" s="2">
        <f t="shared" si="107"/>
        <v>224.39999999999998</v>
      </c>
      <c r="T1098" t="s">
        <v>2403</v>
      </c>
    </row>
    <row r="1099" spans="1:20" x14ac:dyDescent="0.25">
      <c r="A1099" t="s">
        <v>2404</v>
      </c>
      <c r="B1099" t="s">
        <v>2405</v>
      </c>
      <c r="C1099">
        <v>74</v>
      </c>
      <c r="D1099">
        <f t="shared" si="102"/>
        <v>26</v>
      </c>
      <c r="F1099">
        <v>0.03</v>
      </c>
      <c r="G1099" s="11">
        <f t="shared" si="103"/>
        <v>23.9</v>
      </c>
      <c r="I1099">
        <v>-0.03</v>
      </c>
      <c r="J1099" s="2">
        <f t="shared" si="104"/>
        <v>59.4</v>
      </c>
      <c r="L1099">
        <v>6.6</v>
      </c>
      <c r="M1099" s="11">
        <f t="shared" si="105"/>
        <v>56.999999999999993</v>
      </c>
      <c r="O1099">
        <v>58</v>
      </c>
      <c r="P1099">
        <f t="shared" si="106"/>
        <v>58</v>
      </c>
      <c r="R1099" s="2">
        <f t="shared" si="107"/>
        <v>224.3</v>
      </c>
      <c r="T1099" t="s">
        <v>237</v>
      </c>
    </row>
    <row r="1100" spans="1:20" x14ac:dyDescent="0.25">
      <c r="A1100" t="s">
        <v>2406</v>
      </c>
      <c r="B1100" t="s">
        <v>2407</v>
      </c>
      <c r="C1100">
        <v>73</v>
      </c>
      <c r="D1100">
        <f t="shared" si="102"/>
        <v>27</v>
      </c>
      <c r="F1100">
        <v>0.01</v>
      </c>
      <c r="G1100" s="11">
        <f t="shared" si="103"/>
        <v>4</v>
      </c>
      <c r="I1100">
        <v>-0.02</v>
      </c>
      <c r="J1100" s="2">
        <f t="shared" si="104"/>
        <v>50.7</v>
      </c>
      <c r="L1100">
        <v>10.1</v>
      </c>
      <c r="M1100" s="11">
        <f t="shared" si="105"/>
        <v>72.5</v>
      </c>
      <c r="O1100">
        <v>70</v>
      </c>
      <c r="P1100">
        <f t="shared" si="106"/>
        <v>70</v>
      </c>
      <c r="R1100" s="2">
        <f t="shared" si="107"/>
        <v>224.2</v>
      </c>
      <c r="T1100" t="s">
        <v>395</v>
      </c>
    </row>
    <row r="1101" spans="1:20" x14ac:dyDescent="0.25">
      <c r="A1101" t="s">
        <v>2408</v>
      </c>
      <c r="B1101" t="s">
        <v>2409</v>
      </c>
      <c r="C1101">
        <v>77</v>
      </c>
      <c r="D1101">
        <f t="shared" si="102"/>
        <v>23</v>
      </c>
      <c r="F1101">
        <v>0.01</v>
      </c>
      <c r="G1101" s="11">
        <f t="shared" si="103"/>
        <v>4</v>
      </c>
      <c r="I1101">
        <v>-0.03</v>
      </c>
      <c r="J1101" s="2">
        <f t="shared" si="104"/>
        <v>59.4</v>
      </c>
      <c r="L1101">
        <v>9</v>
      </c>
      <c r="M1101" s="11">
        <f t="shared" si="105"/>
        <v>68.5</v>
      </c>
      <c r="O1101">
        <v>69</v>
      </c>
      <c r="P1101">
        <f t="shared" si="106"/>
        <v>69</v>
      </c>
      <c r="R1101" s="2">
        <f t="shared" si="107"/>
        <v>223.9</v>
      </c>
      <c r="T1101" t="s">
        <v>592</v>
      </c>
    </row>
    <row r="1102" spans="1:20" x14ac:dyDescent="0.25">
      <c r="A1102" t="s">
        <v>2410</v>
      </c>
      <c r="B1102" t="s">
        <v>2411</v>
      </c>
      <c r="C1102">
        <v>26</v>
      </c>
      <c r="D1102">
        <f t="shared" si="102"/>
        <v>74</v>
      </c>
      <c r="F1102">
        <v>0.04</v>
      </c>
      <c r="G1102" s="11">
        <f t="shared" si="103"/>
        <v>32.4</v>
      </c>
      <c r="I1102">
        <v>0.17</v>
      </c>
      <c r="J1102" s="2">
        <f t="shared" si="104"/>
        <v>3.400000000000003</v>
      </c>
      <c r="L1102">
        <v>8.6999999999999993</v>
      </c>
      <c r="M1102" s="11">
        <f t="shared" si="105"/>
        <v>67</v>
      </c>
      <c r="O1102">
        <v>47</v>
      </c>
      <c r="P1102">
        <f t="shared" si="106"/>
        <v>47</v>
      </c>
      <c r="R1102" s="2">
        <f t="shared" si="107"/>
        <v>223.8</v>
      </c>
      <c r="T1102" t="s">
        <v>173</v>
      </c>
    </row>
    <row r="1103" spans="1:20" x14ac:dyDescent="0.25">
      <c r="A1103" t="s">
        <v>2412</v>
      </c>
      <c r="B1103" t="s">
        <v>2413</v>
      </c>
      <c r="C1103">
        <v>58</v>
      </c>
      <c r="D1103">
        <f t="shared" si="102"/>
        <v>42</v>
      </c>
      <c r="F1103">
        <v>0.11</v>
      </c>
      <c r="G1103" s="11">
        <f t="shared" si="103"/>
        <v>63.9</v>
      </c>
      <c r="I1103">
        <v>-0.02</v>
      </c>
      <c r="J1103" s="2">
        <f t="shared" si="104"/>
        <v>50.7</v>
      </c>
      <c r="L1103">
        <v>-6.7</v>
      </c>
      <c r="M1103" s="11">
        <f t="shared" si="105"/>
        <v>13.8</v>
      </c>
      <c r="O1103">
        <v>53</v>
      </c>
      <c r="P1103">
        <f t="shared" si="106"/>
        <v>53</v>
      </c>
      <c r="R1103" s="2">
        <f t="shared" si="107"/>
        <v>223.4</v>
      </c>
      <c r="T1103" t="s">
        <v>592</v>
      </c>
    </row>
    <row r="1104" spans="1:20" x14ac:dyDescent="0.25">
      <c r="A1104" t="s">
        <v>2414</v>
      </c>
      <c r="B1104" t="s">
        <v>2415</v>
      </c>
      <c r="C1104">
        <v>56</v>
      </c>
      <c r="D1104">
        <f t="shared" si="102"/>
        <v>44</v>
      </c>
      <c r="F1104">
        <v>0.05</v>
      </c>
      <c r="G1104" s="11">
        <f t="shared" si="103"/>
        <v>39.900000000000006</v>
      </c>
      <c r="I1104">
        <v>-0.04</v>
      </c>
      <c r="J1104" s="2">
        <f t="shared" si="104"/>
        <v>65</v>
      </c>
      <c r="L1104">
        <v>2.9</v>
      </c>
      <c r="M1104" s="11">
        <f t="shared" si="105"/>
        <v>37.4</v>
      </c>
      <c r="O1104">
        <v>37</v>
      </c>
      <c r="P1104">
        <f t="shared" si="106"/>
        <v>37</v>
      </c>
      <c r="R1104" s="2">
        <f t="shared" si="107"/>
        <v>223.3</v>
      </c>
      <c r="T1104" t="s">
        <v>249</v>
      </c>
    </row>
    <row r="1105" spans="1:20" x14ac:dyDescent="0.25">
      <c r="A1105" t="s">
        <v>2416</v>
      </c>
      <c r="B1105" t="s">
        <v>2417</v>
      </c>
      <c r="C1105">
        <v>65</v>
      </c>
      <c r="D1105">
        <f t="shared" si="102"/>
        <v>35</v>
      </c>
      <c r="F1105">
        <v>0.09</v>
      </c>
      <c r="G1105" s="11">
        <f t="shared" si="103"/>
        <v>59.3</v>
      </c>
      <c r="I1105">
        <v>0.01</v>
      </c>
      <c r="J1105" s="2">
        <f t="shared" si="104"/>
        <v>29.800000000000004</v>
      </c>
      <c r="L1105">
        <v>8</v>
      </c>
      <c r="M1105" s="11">
        <f t="shared" si="105"/>
        <v>63.2</v>
      </c>
      <c r="O1105">
        <v>36</v>
      </c>
      <c r="P1105">
        <f t="shared" si="106"/>
        <v>36</v>
      </c>
      <c r="R1105" s="2">
        <f t="shared" si="107"/>
        <v>223.3</v>
      </c>
      <c r="T1105" t="s">
        <v>428</v>
      </c>
    </row>
    <row r="1106" spans="1:20" x14ac:dyDescent="0.25">
      <c r="A1106" t="s">
        <v>2418</v>
      </c>
      <c r="B1106" t="s">
        <v>2419</v>
      </c>
      <c r="C1106">
        <v>72</v>
      </c>
      <c r="D1106">
        <f t="shared" si="102"/>
        <v>28</v>
      </c>
      <c r="F1106">
        <v>0.01</v>
      </c>
      <c r="G1106" s="11">
        <f t="shared" si="103"/>
        <v>4</v>
      </c>
      <c r="I1106">
        <v>-0.04</v>
      </c>
      <c r="J1106" s="2">
        <f t="shared" si="104"/>
        <v>65</v>
      </c>
      <c r="L1106">
        <v>5</v>
      </c>
      <c r="M1106" s="11">
        <f t="shared" si="105"/>
        <v>48.3</v>
      </c>
      <c r="O1106">
        <v>78</v>
      </c>
      <c r="P1106">
        <f t="shared" si="106"/>
        <v>78</v>
      </c>
      <c r="R1106" s="2">
        <f t="shared" si="107"/>
        <v>223.3</v>
      </c>
      <c r="T1106" t="s">
        <v>949</v>
      </c>
    </row>
    <row r="1107" spans="1:20" x14ac:dyDescent="0.25">
      <c r="A1107" t="s">
        <v>2420</v>
      </c>
      <c r="B1107" t="s">
        <v>2421</v>
      </c>
      <c r="C1107">
        <v>34</v>
      </c>
      <c r="D1107">
        <f t="shared" si="102"/>
        <v>66</v>
      </c>
      <c r="F1107">
        <v>0.05</v>
      </c>
      <c r="G1107" s="11">
        <f t="shared" si="103"/>
        <v>39.900000000000006</v>
      </c>
      <c r="I1107">
        <v>0.06</v>
      </c>
      <c r="J1107" s="2">
        <f t="shared" si="104"/>
        <v>13.4</v>
      </c>
      <c r="L1107">
        <v>-17.8</v>
      </c>
      <c r="M1107" s="11">
        <f t="shared" si="105"/>
        <v>7.0000000000000009</v>
      </c>
      <c r="O1107">
        <v>97</v>
      </c>
      <c r="P1107">
        <f t="shared" si="106"/>
        <v>97</v>
      </c>
      <c r="R1107" s="2">
        <f t="shared" si="107"/>
        <v>223.3</v>
      </c>
      <c r="T1107" t="s">
        <v>173</v>
      </c>
    </row>
    <row r="1108" spans="1:20" x14ac:dyDescent="0.25">
      <c r="A1108" t="s">
        <v>2422</v>
      </c>
      <c r="B1108" t="s">
        <v>2423</v>
      </c>
      <c r="C1108">
        <v>28</v>
      </c>
      <c r="D1108">
        <f t="shared" si="102"/>
        <v>72</v>
      </c>
      <c r="F1108">
        <v>0.15</v>
      </c>
      <c r="G1108" s="11">
        <f t="shared" si="103"/>
        <v>72.3</v>
      </c>
      <c r="I1108">
        <v>0.14000000000000001</v>
      </c>
      <c r="J1108" s="2">
        <f t="shared" si="104"/>
        <v>4.3000000000000043</v>
      </c>
      <c r="L1108">
        <v>5.4</v>
      </c>
      <c r="M1108" s="11">
        <f t="shared" si="105"/>
        <v>50.7</v>
      </c>
      <c r="O1108">
        <v>24</v>
      </c>
      <c r="P1108">
        <f t="shared" si="106"/>
        <v>24</v>
      </c>
      <c r="R1108" s="2">
        <f t="shared" si="107"/>
        <v>223.3</v>
      </c>
      <c r="T1108" t="s">
        <v>176</v>
      </c>
    </row>
    <row r="1109" spans="1:20" x14ac:dyDescent="0.25">
      <c r="A1109" t="s">
        <v>2424</v>
      </c>
      <c r="B1109" t="s">
        <v>2425</v>
      </c>
      <c r="C1109">
        <v>40</v>
      </c>
      <c r="D1109">
        <f t="shared" si="102"/>
        <v>60</v>
      </c>
      <c r="F1109">
        <v>0.05</v>
      </c>
      <c r="G1109" s="11">
        <f t="shared" si="103"/>
        <v>39.900000000000006</v>
      </c>
      <c r="I1109">
        <v>-0.01</v>
      </c>
      <c r="J1109" s="2">
        <f t="shared" si="104"/>
        <v>40.400000000000006</v>
      </c>
      <c r="L1109">
        <v>5.8</v>
      </c>
      <c r="M1109" s="11">
        <f t="shared" si="105"/>
        <v>52.900000000000006</v>
      </c>
      <c r="O1109">
        <v>30</v>
      </c>
      <c r="P1109">
        <f t="shared" si="106"/>
        <v>30</v>
      </c>
      <c r="R1109" s="2">
        <f t="shared" si="107"/>
        <v>223.20000000000002</v>
      </c>
      <c r="T1109" t="s">
        <v>592</v>
      </c>
    </row>
    <row r="1110" spans="1:20" x14ac:dyDescent="0.25">
      <c r="A1110" t="s">
        <v>2426</v>
      </c>
      <c r="B1110" t="s">
        <v>2427</v>
      </c>
      <c r="C1110">
        <v>54</v>
      </c>
      <c r="D1110">
        <f t="shared" si="102"/>
        <v>46</v>
      </c>
      <c r="F1110">
        <v>0.08</v>
      </c>
      <c r="G1110" s="11">
        <f t="shared" si="103"/>
        <v>55.1</v>
      </c>
      <c r="I1110">
        <v>-0.05</v>
      </c>
      <c r="J1110" s="2">
        <f t="shared" si="104"/>
        <v>69.8</v>
      </c>
      <c r="L1110">
        <v>-46.8</v>
      </c>
      <c r="M1110" s="11">
        <f t="shared" si="105"/>
        <v>2.2999999999999998</v>
      </c>
      <c r="O1110">
        <v>50</v>
      </c>
      <c r="P1110">
        <f t="shared" si="106"/>
        <v>50</v>
      </c>
      <c r="R1110" s="2">
        <f t="shared" si="107"/>
        <v>223.2</v>
      </c>
      <c r="T1110" t="s">
        <v>189</v>
      </c>
    </row>
    <row r="1111" spans="1:20" x14ac:dyDescent="0.25">
      <c r="A1111" t="s">
        <v>2428</v>
      </c>
      <c r="B1111" t="s">
        <v>2429</v>
      </c>
      <c r="C1111">
        <v>56</v>
      </c>
      <c r="D1111">
        <f t="shared" si="102"/>
        <v>44</v>
      </c>
      <c r="F1111">
        <v>0.52</v>
      </c>
      <c r="G1111" s="11">
        <f t="shared" si="103"/>
        <v>92.600000000000009</v>
      </c>
      <c r="I1111">
        <v>0.38</v>
      </c>
      <c r="J1111" s="2">
        <f t="shared" si="104"/>
        <v>1.100000000000001</v>
      </c>
      <c r="L1111">
        <v>2.9</v>
      </c>
      <c r="M1111" s="11">
        <f t="shared" si="105"/>
        <v>37.4</v>
      </c>
      <c r="O1111">
        <v>48</v>
      </c>
      <c r="P1111">
        <f t="shared" si="106"/>
        <v>48</v>
      </c>
      <c r="R1111" s="2">
        <f t="shared" si="107"/>
        <v>223.10000000000002</v>
      </c>
      <c r="T1111" t="s">
        <v>428</v>
      </c>
    </row>
    <row r="1112" spans="1:20" x14ac:dyDescent="0.25">
      <c r="A1112" t="s">
        <v>2430</v>
      </c>
      <c r="B1112" t="s">
        <v>2431</v>
      </c>
      <c r="C1112">
        <v>55</v>
      </c>
      <c r="D1112">
        <f t="shared" si="102"/>
        <v>45</v>
      </c>
      <c r="F1112">
        <v>0.04</v>
      </c>
      <c r="G1112" s="11">
        <f t="shared" si="103"/>
        <v>32.4</v>
      </c>
      <c r="I1112">
        <v>-0.02</v>
      </c>
      <c r="J1112" s="2">
        <f t="shared" si="104"/>
        <v>50.7</v>
      </c>
      <c r="L1112">
        <v>11.2</v>
      </c>
      <c r="M1112" s="11">
        <f t="shared" si="105"/>
        <v>76</v>
      </c>
      <c r="O1112">
        <v>19</v>
      </c>
      <c r="P1112">
        <f t="shared" si="106"/>
        <v>19</v>
      </c>
      <c r="R1112" s="2">
        <f t="shared" si="107"/>
        <v>223.1</v>
      </c>
      <c r="T1112" t="s">
        <v>249</v>
      </c>
    </row>
    <row r="1113" spans="1:20" x14ac:dyDescent="0.25">
      <c r="A1113" t="s">
        <v>2432</v>
      </c>
      <c r="B1113" t="s">
        <v>2433</v>
      </c>
      <c r="C1113">
        <v>64</v>
      </c>
      <c r="D1113">
        <f t="shared" si="102"/>
        <v>36</v>
      </c>
      <c r="F1113">
        <v>0.01</v>
      </c>
      <c r="G1113" s="11">
        <f t="shared" si="103"/>
        <v>4</v>
      </c>
      <c r="I1113">
        <v>-0.04</v>
      </c>
      <c r="J1113" s="2">
        <f t="shared" si="104"/>
        <v>65</v>
      </c>
      <c r="L1113">
        <v>40.1</v>
      </c>
      <c r="M1113" s="11">
        <f t="shared" si="105"/>
        <v>98.1</v>
      </c>
      <c r="O1113">
        <v>20</v>
      </c>
      <c r="P1113">
        <f t="shared" si="106"/>
        <v>20</v>
      </c>
      <c r="R1113" s="2">
        <f t="shared" si="107"/>
        <v>223.1</v>
      </c>
      <c r="T1113" t="s">
        <v>1162</v>
      </c>
    </row>
    <row r="1114" spans="1:20" x14ac:dyDescent="0.25">
      <c r="A1114" t="s">
        <v>2434</v>
      </c>
      <c r="B1114" t="s">
        <v>2435</v>
      </c>
      <c r="C1114">
        <v>75</v>
      </c>
      <c r="D1114">
        <f t="shared" si="102"/>
        <v>25</v>
      </c>
      <c r="F1114">
        <v>0.02</v>
      </c>
      <c r="G1114" s="11">
        <f t="shared" si="103"/>
        <v>14.299999999999999</v>
      </c>
      <c r="I1114">
        <v>-0.04</v>
      </c>
      <c r="J1114" s="2">
        <f t="shared" si="104"/>
        <v>65</v>
      </c>
      <c r="L1114">
        <v>37.1</v>
      </c>
      <c r="M1114" s="11">
        <f t="shared" si="105"/>
        <v>97.6</v>
      </c>
      <c r="O1114">
        <v>21</v>
      </c>
      <c r="P1114">
        <f t="shared" si="106"/>
        <v>21</v>
      </c>
      <c r="R1114" s="2">
        <f t="shared" si="107"/>
        <v>222.9</v>
      </c>
      <c r="T1114" t="s">
        <v>1094</v>
      </c>
    </row>
    <row r="1115" spans="1:20" x14ac:dyDescent="0.25">
      <c r="A1115" t="s">
        <v>2436</v>
      </c>
      <c r="B1115" t="s">
        <v>2437</v>
      </c>
      <c r="C1115">
        <v>52</v>
      </c>
      <c r="D1115">
        <f t="shared" si="102"/>
        <v>48</v>
      </c>
      <c r="F1115">
        <v>0.89</v>
      </c>
      <c r="G1115" s="11">
        <f t="shared" si="103"/>
        <v>96.8</v>
      </c>
      <c r="I1115">
        <v>7.0000000000000007E-2</v>
      </c>
      <c r="J1115" s="2">
        <f t="shared" si="104"/>
        <v>11.299999999999999</v>
      </c>
      <c r="L1115">
        <v>-21.3</v>
      </c>
      <c r="M1115" s="11">
        <f t="shared" si="105"/>
        <v>5.7</v>
      </c>
      <c r="O1115">
        <v>61</v>
      </c>
      <c r="P1115">
        <f t="shared" si="106"/>
        <v>61</v>
      </c>
      <c r="R1115" s="2">
        <f t="shared" si="107"/>
        <v>222.8</v>
      </c>
      <c r="T1115" t="s">
        <v>122</v>
      </c>
    </row>
    <row r="1116" spans="1:20" x14ac:dyDescent="0.25">
      <c r="A1116" t="s">
        <v>2438</v>
      </c>
      <c r="B1116" t="s">
        <v>2439</v>
      </c>
      <c r="C1116">
        <v>80</v>
      </c>
      <c r="D1116">
        <f t="shared" si="102"/>
        <v>20</v>
      </c>
      <c r="F1116">
        <v>7.0000000000000007E-2</v>
      </c>
      <c r="G1116" s="11">
        <f t="shared" si="103"/>
        <v>51</v>
      </c>
      <c r="I1116">
        <v>0.01</v>
      </c>
      <c r="J1116" s="2">
        <f t="shared" si="104"/>
        <v>29.800000000000004</v>
      </c>
      <c r="L1116">
        <v>2.8</v>
      </c>
      <c r="M1116" s="11">
        <f t="shared" si="105"/>
        <v>37</v>
      </c>
      <c r="O1116">
        <v>85</v>
      </c>
      <c r="P1116">
        <f t="shared" si="106"/>
        <v>85</v>
      </c>
      <c r="R1116" s="2">
        <f t="shared" si="107"/>
        <v>222.8</v>
      </c>
      <c r="T1116" t="s">
        <v>949</v>
      </c>
    </row>
    <row r="1117" spans="1:20" x14ac:dyDescent="0.25">
      <c r="A1117" t="s">
        <v>2440</v>
      </c>
      <c r="B1117" t="s">
        <v>2441</v>
      </c>
      <c r="C1117">
        <v>76</v>
      </c>
      <c r="D1117">
        <f t="shared" si="102"/>
        <v>24</v>
      </c>
      <c r="F1117">
        <v>0.04</v>
      </c>
      <c r="G1117" s="11">
        <f t="shared" si="103"/>
        <v>32.4</v>
      </c>
      <c r="I1117">
        <v>-0.01</v>
      </c>
      <c r="J1117" s="2">
        <f t="shared" si="104"/>
        <v>40.400000000000006</v>
      </c>
      <c r="L1117">
        <v>7.2</v>
      </c>
      <c r="M1117" s="11">
        <f t="shared" si="105"/>
        <v>60</v>
      </c>
      <c r="O1117">
        <v>66</v>
      </c>
      <c r="P1117">
        <f t="shared" si="106"/>
        <v>66</v>
      </c>
      <c r="R1117" s="2">
        <f t="shared" si="107"/>
        <v>222.8</v>
      </c>
      <c r="T1117" t="s">
        <v>395</v>
      </c>
    </row>
    <row r="1118" spans="1:20" x14ac:dyDescent="0.25">
      <c r="A1118" t="s">
        <v>2442</v>
      </c>
      <c r="B1118" t="s">
        <v>2443</v>
      </c>
      <c r="C1118">
        <v>41</v>
      </c>
      <c r="D1118">
        <f t="shared" si="102"/>
        <v>59</v>
      </c>
      <c r="F1118">
        <v>-0.03</v>
      </c>
      <c r="G1118" s="11">
        <f t="shared" si="103"/>
        <v>2</v>
      </c>
      <c r="I1118">
        <v>-0.16</v>
      </c>
      <c r="J1118" s="2">
        <f t="shared" si="104"/>
        <v>89.4</v>
      </c>
      <c r="L1118">
        <v>2.7</v>
      </c>
      <c r="M1118" s="11">
        <f t="shared" si="105"/>
        <v>36.4</v>
      </c>
      <c r="O1118">
        <v>36</v>
      </c>
      <c r="P1118">
        <f t="shared" si="106"/>
        <v>36</v>
      </c>
      <c r="R1118" s="2">
        <f t="shared" si="107"/>
        <v>222.8</v>
      </c>
      <c r="T1118" t="s">
        <v>125</v>
      </c>
    </row>
    <row r="1119" spans="1:20" x14ac:dyDescent="0.25">
      <c r="A1119" t="s">
        <v>2444</v>
      </c>
      <c r="B1119" t="s">
        <v>2445</v>
      </c>
      <c r="C1119">
        <v>84</v>
      </c>
      <c r="D1119">
        <f t="shared" si="102"/>
        <v>16</v>
      </c>
      <c r="F1119">
        <v>0.01</v>
      </c>
      <c r="G1119" s="11">
        <f t="shared" si="103"/>
        <v>4</v>
      </c>
      <c r="I1119">
        <v>-0.03</v>
      </c>
      <c r="J1119" s="2">
        <f t="shared" si="104"/>
        <v>59.4</v>
      </c>
      <c r="L1119">
        <v>30.8</v>
      </c>
      <c r="M1119" s="11">
        <f t="shared" si="105"/>
        <v>96.399999999999991</v>
      </c>
      <c r="O1119">
        <v>47</v>
      </c>
      <c r="P1119">
        <f t="shared" si="106"/>
        <v>47</v>
      </c>
      <c r="R1119" s="2">
        <f t="shared" si="107"/>
        <v>222.79999999999998</v>
      </c>
      <c r="T1119" t="s">
        <v>130</v>
      </c>
    </row>
    <row r="1120" spans="1:20" x14ac:dyDescent="0.25">
      <c r="A1120" t="s">
        <v>2446</v>
      </c>
      <c r="B1120" t="s">
        <v>2447</v>
      </c>
      <c r="C1120">
        <v>49</v>
      </c>
      <c r="D1120">
        <f t="shared" si="102"/>
        <v>51</v>
      </c>
      <c r="F1120">
        <v>0.03</v>
      </c>
      <c r="G1120" s="11">
        <f t="shared" si="103"/>
        <v>23.9</v>
      </c>
      <c r="I1120">
        <v>0.04</v>
      </c>
      <c r="J1120" s="2">
        <f t="shared" si="104"/>
        <v>18.000000000000004</v>
      </c>
      <c r="L1120">
        <v>10.199999999999999</v>
      </c>
      <c r="M1120" s="11">
        <f t="shared" si="105"/>
        <v>72.899999999999991</v>
      </c>
      <c r="O1120">
        <v>57</v>
      </c>
      <c r="P1120">
        <f t="shared" si="106"/>
        <v>57</v>
      </c>
      <c r="R1120" s="2">
        <f t="shared" si="107"/>
        <v>222.79999999999998</v>
      </c>
      <c r="T1120" t="s">
        <v>409</v>
      </c>
    </row>
    <row r="1121" spans="1:20" x14ac:dyDescent="0.25">
      <c r="A1121" t="s">
        <v>2448</v>
      </c>
      <c r="B1121" t="s">
        <v>2449</v>
      </c>
      <c r="C1121">
        <v>80</v>
      </c>
      <c r="D1121">
        <f t="shared" si="102"/>
        <v>20</v>
      </c>
      <c r="F1121">
        <v>0.03</v>
      </c>
      <c r="G1121" s="11">
        <f t="shared" si="103"/>
        <v>23.9</v>
      </c>
      <c r="I1121">
        <v>-0.05</v>
      </c>
      <c r="J1121" s="2">
        <f t="shared" si="104"/>
        <v>69.8</v>
      </c>
      <c r="L1121">
        <v>7.2</v>
      </c>
      <c r="M1121" s="11">
        <f t="shared" si="105"/>
        <v>60</v>
      </c>
      <c r="O1121">
        <v>49</v>
      </c>
      <c r="P1121">
        <f t="shared" si="106"/>
        <v>49</v>
      </c>
      <c r="R1121" s="2">
        <f t="shared" si="107"/>
        <v>222.70000000000002</v>
      </c>
      <c r="T1121" t="s">
        <v>437</v>
      </c>
    </row>
    <row r="1122" spans="1:20" x14ac:dyDescent="0.25">
      <c r="A1122" t="s">
        <v>2450</v>
      </c>
      <c r="B1122" t="s">
        <v>2451</v>
      </c>
      <c r="C1122">
        <v>41</v>
      </c>
      <c r="D1122">
        <f t="shared" si="102"/>
        <v>59</v>
      </c>
      <c r="F1122">
        <v>0.24</v>
      </c>
      <c r="G1122" s="11">
        <f t="shared" si="103"/>
        <v>81</v>
      </c>
      <c r="I1122">
        <v>0.11</v>
      </c>
      <c r="J1122" s="2">
        <f t="shared" si="104"/>
        <v>5.7000000000000046</v>
      </c>
      <c r="L1122">
        <v>-0.5</v>
      </c>
      <c r="M1122" s="11">
        <f t="shared" si="105"/>
        <v>24</v>
      </c>
      <c r="O1122">
        <v>53</v>
      </c>
      <c r="P1122">
        <f t="shared" si="106"/>
        <v>53</v>
      </c>
      <c r="R1122" s="2">
        <f t="shared" si="107"/>
        <v>222.7</v>
      </c>
      <c r="T1122" t="s">
        <v>531</v>
      </c>
    </row>
    <row r="1123" spans="1:20" x14ac:dyDescent="0.25">
      <c r="A1123" t="s">
        <v>2452</v>
      </c>
      <c r="B1123" t="s">
        <v>2453</v>
      </c>
      <c r="C1123">
        <v>62</v>
      </c>
      <c r="D1123">
        <f t="shared" si="102"/>
        <v>38</v>
      </c>
      <c r="F1123">
        <v>0.02</v>
      </c>
      <c r="G1123" s="11">
        <f t="shared" si="103"/>
        <v>14.299999999999999</v>
      </c>
      <c r="I1123">
        <v>-0.1</v>
      </c>
      <c r="J1123" s="2">
        <f t="shared" si="104"/>
        <v>83.1</v>
      </c>
      <c r="L1123">
        <v>6.2</v>
      </c>
      <c r="M1123" s="11">
        <f t="shared" si="105"/>
        <v>55.2</v>
      </c>
      <c r="O1123">
        <v>32</v>
      </c>
      <c r="P1123">
        <f t="shared" si="106"/>
        <v>32</v>
      </c>
      <c r="R1123" s="2">
        <f t="shared" si="107"/>
        <v>222.60000000000002</v>
      </c>
      <c r="T1123" t="s">
        <v>249</v>
      </c>
    </row>
    <row r="1124" spans="1:20" x14ac:dyDescent="0.25">
      <c r="A1124" t="s">
        <v>2454</v>
      </c>
      <c r="B1124" t="s">
        <v>2455</v>
      </c>
      <c r="C1124">
        <v>55</v>
      </c>
      <c r="D1124">
        <f t="shared" si="102"/>
        <v>45</v>
      </c>
      <c r="F1124">
        <v>0.03</v>
      </c>
      <c r="G1124" s="11">
        <f t="shared" si="103"/>
        <v>23.9</v>
      </c>
      <c r="I1124">
        <v>-0.02</v>
      </c>
      <c r="J1124" s="2">
        <f t="shared" si="104"/>
        <v>50.7</v>
      </c>
      <c r="L1124">
        <v>4.5999999999999996</v>
      </c>
      <c r="M1124" s="11">
        <f t="shared" si="105"/>
        <v>45.9</v>
      </c>
      <c r="O1124">
        <v>57</v>
      </c>
      <c r="P1124">
        <f t="shared" si="106"/>
        <v>57</v>
      </c>
      <c r="R1124" s="2">
        <f t="shared" si="107"/>
        <v>222.50000000000003</v>
      </c>
      <c r="T1124" t="s">
        <v>542</v>
      </c>
    </row>
    <row r="1125" spans="1:20" x14ac:dyDescent="0.25">
      <c r="A1125" t="s">
        <v>2456</v>
      </c>
      <c r="B1125" t="s">
        <v>2457</v>
      </c>
      <c r="C1125">
        <v>48</v>
      </c>
      <c r="D1125">
        <f t="shared" si="102"/>
        <v>52</v>
      </c>
      <c r="F1125">
        <v>0.04</v>
      </c>
      <c r="G1125" s="11">
        <f t="shared" si="103"/>
        <v>32.4</v>
      </c>
      <c r="I1125">
        <v>-0.03</v>
      </c>
      <c r="J1125" s="2">
        <f t="shared" si="104"/>
        <v>59.4</v>
      </c>
      <c r="L1125">
        <v>6.5</v>
      </c>
      <c r="M1125" s="11">
        <f t="shared" si="105"/>
        <v>56.699999999999996</v>
      </c>
      <c r="O1125">
        <v>22</v>
      </c>
      <c r="P1125">
        <f t="shared" si="106"/>
        <v>22</v>
      </c>
      <c r="R1125" s="2">
        <f t="shared" si="107"/>
        <v>222.5</v>
      </c>
      <c r="T1125" t="s">
        <v>1377</v>
      </c>
    </row>
    <row r="1126" spans="1:20" x14ac:dyDescent="0.25">
      <c r="A1126" t="s">
        <v>2458</v>
      </c>
      <c r="B1126" t="s">
        <v>2459</v>
      </c>
      <c r="C1126">
        <v>87</v>
      </c>
      <c r="D1126">
        <f t="shared" si="102"/>
        <v>13</v>
      </c>
      <c r="F1126">
        <v>0.05</v>
      </c>
      <c r="G1126" s="11">
        <f t="shared" si="103"/>
        <v>39.900000000000006</v>
      </c>
      <c r="I1126">
        <v>-0.04</v>
      </c>
      <c r="J1126" s="2">
        <f t="shared" si="104"/>
        <v>65</v>
      </c>
      <c r="L1126">
        <v>4.8</v>
      </c>
      <c r="M1126" s="11">
        <f t="shared" si="105"/>
        <v>47.4</v>
      </c>
      <c r="O1126">
        <v>57</v>
      </c>
      <c r="P1126">
        <f t="shared" si="106"/>
        <v>57</v>
      </c>
      <c r="R1126" s="2">
        <f t="shared" si="107"/>
        <v>222.3</v>
      </c>
      <c r="T1126" t="s">
        <v>226</v>
      </c>
    </row>
    <row r="1127" spans="1:20" x14ac:dyDescent="0.25">
      <c r="A1127" t="s">
        <v>2460</v>
      </c>
      <c r="B1127" t="s">
        <v>2461</v>
      </c>
      <c r="C1127">
        <v>62</v>
      </c>
      <c r="D1127">
        <f t="shared" si="102"/>
        <v>38</v>
      </c>
      <c r="F1127">
        <v>0.04</v>
      </c>
      <c r="G1127" s="11">
        <f t="shared" si="103"/>
        <v>32.4</v>
      </c>
      <c r="I1127">
        <v>-0.02</v>
      </c>
      <c r="J1127" s="2">
        <f t="shared" si="104"/>
        <v>50.7</v>
      </c>
      <c r="L1127">
        <v>7.7</v>
      </c>
      <c r="M1127" s="11">
        <f t="shared" si="105"/>
        <v>62.2</v>
      </c>
      <c r="O1127">
        <v>39</v>
      </c>
      <c r="P1127">
        <f t="shared" si="106"/>
        <v>39</v>
      </c>
      <c r="R1127" s="2">
        <f t="shared" si="107"/>
        <v>222.3</v>
      </c>
      <c r="T1127" t="s">
        <v>130</v>
      </c>
    </row>
    <row r="1128" spans="1:20" x14ac:dyDescent="0.25">
      <c r="A1128" t="s">
        <v>2462</v>
      </c>
      <c r="B1128" t="s">
        <v>2463</v>
      </c>
      <c r="C1128">
        <v>72</v>
      </c>
      <c r="D1128">
        <f t="shared" si="102"/>
        <v>28</v>
      </c>
      <c r="F1128">
        <v>0.01</v>
      </c>
      <c r="G1128" s="11">
        <f t="shared" si="103"/>
        <v>4</v>
      </c>
      <c r="I1128">
        <v>-0.03</v>
      </c>
      <c r="J1128" s="2">
        <f t="shared" si="104"/>
        <v>59.4</v>
      </c>
      <c r="L1128">
        <v>15.6</v>
      </c>
      <c r="M1128" s="11">
        <f t="shared" si="105"/>
        <v>85.7</v>
      </c>
      <c r="O1128">
        <v>45</v>
      </c>
      <c r="P1128">
        <f t="shared" si="106"/>
        <v>45</v>
      </c>
      <c r="R1128" s="2">
        <f t="shared" si="107"/>
        <v>222.1</v>
      </c>
      <c r="T1128" t="s">
        <v>592</v>
      </c>
    </row>
    <row r="1129" spans="1:20" x14ac:dyDescent="0.25">
      <c r="A1129" t="s">
        <v>2464</v>
      </c>
      <c r="B1129" t="s">
        <v>2465</v>
      </c>
      <c r="C1129">
        <v>56</v>
      </c>
      <c r="D1129">
        <f t="shared" si="102"/>
        <v>44</v>
      </c>
      <c r="F1129">
        <v>0.04</v>
      </c>
      <c r="G1129" s="11">
        <f t="shared" si="103"/>
        <v>32.4</v>
      </c>
      <c r="I1129">
        <v>-0.02</v>
      </c>
      <c r="J1129" s="2">
        <f t="shared" si="104"/>
        <v>50.7</v>
      </c>
      <c r="L1129">
        <v>4</v>
      </c>
      <c r="M1129" s="11">
        <f t="shared" si="105"/>
        <v>42.8</v>
      </c>
      <c r="O1129">
        <v>52</v>
      </c>
      <c r="P1129">
        <f t="shared" si="106"/>
        <v>52</v>
      </c>
      <c r="R1129" s="2">
        <f t="shared" si="107"/>
        <v>221.9</v>
      </c>
      <c r="T1129" t="s">
        <v>592</v>
      </c>
    </row>
    <row r="1130" spans="1:20" x14ac:dyDescent="0.25">
      <c r="A1130" t="s">
        <v>2466</v>
      </c>
      <c r="B1130" t="s">
        <v>2467</v>
      </c>
      <c r="C1130">
        <v>69</v>
      </c>
      <c r="D1130">
        <f t="shared" si="102"/>
        <v>31</v>
      </c>
      <c r="F1130">
        <v>0.04</v>
      </c>
      <c r="G1130" s="11">
        <f t="shared" si="103"/>
        <v>32.4</v>
      </c>
      <c r="I1130">
        <v>-0.02</v>
      </c>
      <c r="J1130" s="2">
        <f t="shared" si="104"/>
        <v>50.7</v>
      </c>
      <c r="L1130">
        <v>5.6</v>
      </c>
      <c r="M1130" s="11">
        <f t="shared" si="105"/>
        <v>51.6</v>
      </c>
      <c r="O1130">
        <v>56</v>
      </c>
      <c r="P1130">
        <f t="shared" si="106"/>
        <v>56</v>
      </c>
      <c r="R1130" s="2">
        <f t="shared" si="107"/>
        <v>221.70000000000002</v>
      </c>
      <c r="T1130" t="s">
        <v>101</v>
      </c>
    </row>
    <row r="1131" spans="1:20" x14ac:dyDescent="0.25">
      <c r="A1131" t="s">
        <v>2468</v>
      </c>
      <c r="B1131" t="s">
        <v>2469</v>
      </c>
      <c r="C1131">
        <v>38</v>
      </c>
      <c r="D1131">
        <f t="shared" si="102"/>
        <v>62</v>
      </c>
      <c r="F1131">
        <v>0.04</v>
      </c>
      <c r="G1131" s="11">
        <f t="shared" si="103"/>
        <v>32.4</v>
      </c>
      <c r="I1131">
        <v>-0.01</v>
      </c>
      <c r="J1131" s="2">
        <f t="shared" si="104"/>
        <v>40.400000000000006</v>
      </c>
      <c r="L1131">
        <v>9.9</v>
      </c>
      <c r="M1131" s="11">
        <f t="shared" si="105"/>
        <v>71.8</v>
      </c>
      <c r="O1131">
        <v>15</v>
      </c>
      <c r="P1131">
        <f t="shared" si="106"/>
        <v>15</v>
      </c>
      <c r="R1131" s="2">
        <f t="shared" si="107"/>
        <v>221.6</v>
      </c>
      <c r="T1131" t="s">
        <v>130</v>
      </c>
    </row>
    <row r="1132" spans="1:20" x14ac:dyDescent="0.25">
      <c r="A1132" t="s">
        <v>2470</v>
      </c>
      <c r="B1132" t="s">
        <v>2471</v>
      </c>
      <c r="C1132">
        <v>68</v>
      </c>
      <c r="D1132">
        <f t="shared" si="102"/>
        <v>32</v>
      </c>
      <c r="F1132">
        <v>0.01</v>
      </c>
      <c r="G1132" s="11">
        <f t="shared" si="103"/>
        <v>4</v>
      </c>
      <c r="I1132">
        <v>-0.02</v>
      </c>
      <c r="J1132" s="2">
        <f t="shared" si="104"/>
        <v>50.7</v>
      </c>
      <c r="L1132">
        <v>8.1</v>
      </c>
      <c r="M1132" s="11">
        <f t="shared" si="105"/>
        <v>63.800000000000004</v>
      </c>
      <c r="O1132">
        <v>71</v>
      </c>
      <c r="P1132">
        <f t="shared" si="106"/>
        <v>71</v>
      </c>
      <c r="R1132" s="2">
        <f t="shared" si="107"/>
        <v>221.5</v>
      </c>
      <c r="T1132" t="s">
        <v>189</v>
      </c>
    </row>
    <row r="1133" spans="1:20" x14ac:dyDescent="0.25">
      <c r="A1133" t="s">
        <v>2472</v>
      </c>
      <c r="B1133" t="s">
        <v>2473</v>
      </c>
      <c r="C1133">
        <v>96</v>
      </c>
      <c r="D1133">
        <f t="shared" si="102"/>
        <v>4</v>
      </c>
      <c r="F1133">
        <v>0.27</v>
      </c>
      <c r="G1133" s="11">
        <f t="shared" si="103"/>
        <v>83.1</v>
      </c>
      <c r="I1133">
        <v>-0.01</v>
      </c>
      <c r="J1133" s="2">
        <f t="shared" si="104"/>
        <v>40.400000000000006</v>
      </c>
      <c r="L1133">
        <v>8.1</v>
      </c>
      <c r="M1133" s="11">
        <f t="shared" si="105"/>
        <v>63.800000000000004</v>
      </c>
      <c r="O1133">
        <v>30</v>
      </c>
      <c r="P1133">
        <f t="shared" si="106"/>
        <v>30</v>
      </c>
      <c r="R1133" s="2">
        <f t="shared" si="107"/>
        <v>221.3</v>
      </c>
      <c r="T1133" t="s">
        <v>167</v>
      </c>
    </row>
    <row r="1134" spans="1:20" x14ac:dyDescent="0.25">
      <c r="A1134" t="s">
        <v>2474</v>
      </c>
      <c r="B1134" t="s">
        <v>2475</v>
      </c>
      <c r="C1134">
        <v>75</v>
      </c>
      <c r="D1134">
        <f t="shared" si="102"/>
        <v>25</v>
      </c>
      <c r="F1134">
        <v>0.01</v>
      </c>
      <c r="G1134" s="11">
        <f t="shared" si="103"/>
        <v>4</v>
      </c>
      <c r="I1134">
        <v>-0.01</v>
      </c>
      <c r="J1134" s="2">
        <f t="shared" si="104"/>
        <v>40.400000000000006</v>
      </c>
      <c r="L1134">
        <v>13.9</v>
      </c>
      <c r="M1134" s="11">
        <f t="shared" si="105"/>
        <v>82.899999999999991</v>
      </c>
      <c r="O1134">
        <v>69</v>
      </c>
      <c r="P1134">
        <f t="shared" si="106"/>
        <v>69</v>
      </c>
      <c r="R1134" s="2">
        <f t="shared" si="107"/>
        <v>221.29999999999998</v>
      </c>
      <c r="T1134" t="s">
        <v>2476</v>
      </c>
    </row>
    <row r="1135" spans="1:20" x14ac:dyDescent="0.25">
      <c r="A1135" t="s">
        <v>2477</v>
      </c>
      <c r="B1135" t="s">
        <v>2478</v>
      </c>
      <c r="C1135">
        <v>82</v>
      </c>
      <c r="D1135">
        <f t="shared" si="102"/>
        <v>18</v>
      </c>
      <c r="F1135">
        <v>0.62</v>
      </c>
      <c r="G1135" s="11">
        <f t="shared" si="103"/>
        <v>94.199999999999989</v>
      </c>
      <c r="I1135">
        <v>0.04</v>
      </c>
      <c r="J1135" s="2">
        <f t="shared" si="104"/>
        <v>18.000000000000004</v>
      </c>
      <c r="L1135">
        <v>-67.2</v>
      </c>
      <c r="M1135" s="11">
        <f t="shared" si="105"/>
        <v>0.89999999999999991</v>
      </c>
      <c r="O1135">
        <v>90</v>
      </c>
      <c r="P1135">
        <f t="shared" si="106"/>
        <v>90</v>
      </c>
      <c r="R1135" s="2">
        <f t="shared" si="107"/>
        <v>221.1</v>
      </c>
      <c r="T1135" t="s">
        <v>1162</v>
      </c>
    </row>
    <row r="1136" spans="1:20" x14ac:dyDescent="0.25">
      <c r="A1136" t="s">
        <v>2479</v>
      </c>
      <c r="B1136" t="s">
        <v>2480</v>
      </c>
      <c r="C1136">
        <v>21</v>
      </c>
      <c r="D1136">
        <f t="shared" si="102"/>
        <v>79</v>
      </c>
      <c r="F1136">
        <v>0.21</v>
      </c>
      <c r="G1136" s="11">
        <f t="shared" si="103"/>
        <v>78.2</v>
      </c>
      <c r="I1136">
        <v>0.1</v>
      </c>
      <c r="J1136" s="2">
        <f t="shared" si="104"/>
        <v>6.2999999999999945</v>
      </c>
      <c r="L1136">
        <v>3.7</v>
      </c>
      <c r="M1136" s="11">
        <f t="shared" si="105"/>
        <v>41.199999999999996</v>
      </c>
      <c r="O1136">
        <v>16</v>
      </c>
      <c r="P1136">
        <f t="shared" si="106"/>
        <v>16</v>
      </c>
      <c r="R1136" s="2">
        <f t="shared" si="107"/>
        <v>220.7</v>
      </c>
      <c r="T1136" t="s">
        <v>195</v>
      </c>
    </row>
    <row r="1137" spans="1:20" x14ac:dyDescent="0.25">
      <c r="A1137" t="s">
        <v>2481</v>
      </c>
      <c r="B1137" t="s">
        <v>2482</v>
      </c>
      <c r="C1137">
        <v>88</v>
      </c>
      <c r="D1137">
        <f t="shared" si="102"/>
        <v>12</v>
      </c>
      <c r="F1137">
        <v>0.03</v>
      </c>
      <c r="G1137" s="11">
        <f t="shared" si="103"/>
        <v>23.9</v>
      </c>
      <c r="I1137">
        <v>-0.02</v>
      </c>
      <c r="J1137" s="2">
        <f t="shared" si="104"/>
        <v>50.7</v>
      </c>
      <c r="L1137">
        <v>11.9</v>
      </c>
      <c r="M1137" s="11">
        <f t="shared" si="105"/>
        <v>77.900000000000006</v>
      </c>
      <c r="O1137">
        <v>56</v>
      </c>
      <c r="P1137">
        <f t="shared" si="106"/>
        <v>56</v>
      </c>
      <c r="R1137" s="2">
        <f t="shared" si="107"/>
        <v>220.50000000000003</v>
      </c>
      <c r="T1137" t="s">
        <v>1149</v>
      </c>
    </row>
    <row r="1138" spans="1:20" x14ac:dyDescent="0.25">
      <c r="A1138" t="s">
        <v>2483</v>
      </c>
      <c r="B1138" t="s">
        <v>2484</v>
      </c>
      <c r="C1138">
        <v>33</v>
      </c>
      <c r="D1138">
        <f t="shared" si="102"/>
        <v>67</v>
      </c>
      <c r="F1138">
        <v>0.13</v>
      </c>
      <c r="G1138" s="11">
        <f t="shared" si="103"/>
        <v>68.899999999999991</v>
      </c>
      <c r="I1138">
        <v>0.03</v>
      </c>
      <c r="J1138" s="2">
        <f t="shared" si="104"/>
        <v>20.899999999999995</v>
      </c>
      <c r="L1138">
        <v>-82.2</v>
      </c>
      <c r="M1138" s="11">
        <f t="shared" si="105"/>
        <v>0.6</v>
      </c>
      <c r="O1138">
        <v>63</v>
      </c>
      <c r="P1138">
        <f t="shared" si="106"/>
        <v>63</v>
      </c>
      <c r="R1138" s="2">
        <f t="shared" si="107"/>
        <v>220.39999999999998</v>
      </c>
      <c r="T1138" t="s">
        <v>1787</v>
      </c>
    </row>
    <row r="1139" spans="1:20" x14ac:dyDescent="0.25">
      <c r="A1139" t="s">
        <v>2485</v>
      </c>
      <c r="B1139" t="s">
        <v>2486</v>
      </c>
      <c r="C1139">
        <v>66</v>
      </c>
      <c r="D1139">
        <f t="shared" si="102"/>
        <v>34</v>
      </c>
      <c r="F1139">
        <v>0.02</v>
      </c>
      <c r="G1139" s="11">
        <f t="shared" si="103"/>
        <v>14.299999999999999</v>
      </c>
      <c r="I1139">
        <v>0.01</v>
      </c>
      <c r="J1139" s="2">
        <f t="shared" si="104"/>
        <v>29.800000000000004</v>
      </c>
      <c r="L1139">
        <v>8</v>
      </c>
      <c r="M1139" s="11">
        <f t="shared" si="105"/>
        <v>63.2</v>
      </c>
      <c r="O1139">
        <v>79</v>
      </c>
      <c r="P1139">
        <f t="shared" si="106"/>
        <v>79</v>
      </c>
      <c r="R1139" s="2">
        <f t="shared" si="107"/>
        <v>220.3</v>
      </c>
      <c r="T1139" t="s">
        <v>395</v>
      </c>
    </row>
    <row r="1140" spans="1:20" x14ac:dyDescent="0.25">
      <c r="A1140" t="s">
        <v>2487</v>
      </c>
      <c r="B1140" t="s">
        <v>2488</v>
      </c>
      <c r="C1140">
        <v>63</v>
      </c>
      <c r="D1140">
        <f t="shared" si="102"/>
        <v>37</v>
      </c>
      <c r="F1140">
        <v>0.2</v>
      </c>
      <c r="G1140" s="11">
        <f t="shared" si="103"/>
        <v>77.400000000000006</v>
      </c>
      <c r="I1140">
        <v>0.03</v>
      </c>
      <c r="J1140" s="2">
        <f t="shared" si="104"/>
        <v>20.899999999999995</v>
      </c>
      <c r="L1140">
        <v>-18</v>
      </c>
      <c r="M1140" s="11">
        <f t="shared" si="105"/>
        <v>7.0000000000000009</v>
      </c>
      <c r="O1140">
        <v>78</v>
      </c>
      <c r="P1140">
        <f t="shared" si="106"/>
        <v>78</v>
      </c>
      <c r="R1140" s="2">
        <f t="shared" si="107"/>
        <v>220.3</v>
      </c>
      <c r="T1140" t="s">
        <v>133</v>
      </c>
    </row>
    <row r="1141" spans="1:20" x14ac:dyDescent="0.25">
      <c r="A1141" t="s">
        <v>2489</v>
      </c>
      <c r="B1141" t="s">
        <v>2490</v>
      </c>
      <c r="C1141">
        <v>91</v>
      </c>
      <c r="D1141">
        <f t="shared" si="102"/>
        <v>9</v>
      </c>
      <c r="F1141">
        <v>0.02</v>
      </c>
      <c r="G1141" s="11">
        <f t="shared" si="103"/>
        <v>14.299999999999999</v>
      </c>
      <c r="I1141">
        <v>-7.0000000000000007E-2</v>
      </c>
      <c r="J1141" s="2">
        <f t="shared" si="104"/>
        <v>77</v>
      </c>
      <c r="L1141">
        <v>6.6</v>
      </c>
      <c r="M1141" s="11">
        <f t="shared" si="105"/>
        <v>56.999999999999993</v>
      </c>
      <c r="O1141">
        <v>63</v>
      </c>
      <c r="P1141">
        <f t="shared" si="106"/>
        <v>63</v>
      </c>
      <c r="R1141" s="2">
        <f t="shared" si="107"/>
        <v>220.3</v>
      </c>
      <c r="T1141" t="s">
        <v>949</v>
      </c>
    </row>
    <row r="1142" spans="1:20" x14ac:dyDescent="0.25">
      <c r="A1142" t="s">
        <v>2491</v>
      </c>
      <c r="B1142" t="s">
        <v>2492</v>
      </c>
      <c r="C1142">
        <v>72</v>
      </c>
      <c r="D1142">
        <f t="shared" si="102"/>
        <v>28</v>
      </c>
      <c r="F1142">
        <v>7.0000000000000007E-2</v>
      </c>
      <c r="G1142" s="11">
        <f t="shared" si="103"/>
        <v>51</v>
      </c>
      <c r="I1142">
        <v>0.13</v>
      </c>
      <c r="J1142" s="2">
        <f t="shared" si="104"/>
        <v>4.8000000000000043</v>
      </c>
      <c r="L1142">
        <v>9</v>
      </c>
      <c r="M1142" s="11">
        <f t="shared" si="105"/>
        <v>68.5</v>
      </c>
      <c r="O1142">
        <v>68</v>
      </c>
      <c r="P1142">
        <f t="shared" si="106"/>
        <v>68</v>
      </c>
      <c r="R1142" s="2">
        <f t="shared" si="107"/>
        <v>220.3</v>
      </c>
      <c r="T1142" t="s">
        <v>2476</v>
      </c>
    </row>
    <row r="1143" spans="1:20" x14ac:dyDescent="0.25">
      <c r="A1143" t="s">
        <v>2493</v>
      </c>
      <c r="B1143" t="s">
        <v>2494</v>
      </c>
      <c r="C1143">
        <v>60</v>
      </c>
      <c r="D1143">
        <f t="shared" si="102"/>
        <v>40</v>
      </c>
      <c r="F1143">
        <v>0.04</v>
      </c>
      <c r="G1143" s="11">
        <f t="shared" si="103"/>
        <v>32.4</v>
      </c>
      <c r="I1143">
        <v>-0.05</v>
      </c>
      <c r="J1143" s="2">
        <f t="shared" si="104"/>
        <v>69.8</v>
      </c>
      <c r="L1143">
        <v>3.1</v>
      </c>
      <c r="M1143" s="11">
        <f t="shared" si="105"/>
        <v>38.5</v>
      </c>
      <c r="O1143">
        <v>39</v>
      </c>
      <c r="P1143">
        <f t="shared" si="106"/>
        <v>39</v>
      </c>
      <c r="R1143" s="2">
        <f t="shared" si="107"/>
        <v>219.70000000000002</v>
      </c>
      <c r="T1143" t="s">
        <v>173</v>
      </c>
    </row>
    <row r="1144" spans="1:20" x14ac:dyDescent="0.25">
      <c r="A1144" t="s">
        <v>2495</v>
      </c>
      <c r="B1144" t="s">
        <v>2496</v>
      </c>
      <c r="C1144">
        <v>49</v>
      </c>
      <c r="D1144">
        <f t="shared" si="102"/>
        <v>51</v>
      </c>
      <c r="F1144">
        <v>0.25</v>
      </c>
      <c r="G1144" s="11">
        <f t="shared" si="103"/>
        <v>81.899999999999991</v>
      </c>
      <c r="I1144">
        <v>-0.01</v>
      </c>
      <c r="J1144" s="2">
        <f t="shared" si="104"/>
        <v>40.400000000000006</v>
      </c>
      <c r="L1144">
        <v>1.5</v>
      </c>
      <c r="M1144" s="11">
        <f t="shared" si="105"/>
        <v>30.4</v>
      </c>
      <c r="O1144">
        <v>16</v>
      </c>
      <c r="P1144">
        <f t="shared" si="106"/>
        <v>16</v>
      </c>
      <c r="R1144" s="2">
        <f t="shared" si="107"/>
        <v>219.7</v>
      </c>
      <c r="T1144" t="s">
        <v>592</v>
      </c>
    </row>
    <row r="1145" spans="1:20" x14ac:dyDescent="0.25">
      <c r="A1145" t="s">
        <v>2497</v>
      </c>
      <c r="B1145" t="s">
        <v>2498</v>
      </c>
      <c r="C1145">
        <v>26</v>
      </c>
      <c r="D1145">
        <f t="shared" si="102"/>
        <v>74</v>
      </c>
      <c r="F1145">
        <v>0.05</v>
      </c>
      <c r="G1145" s="11">
        <f t="shared" si="103"/>
        <v>39.900000000000006</v>
      </c>
      <c r="I1145">
        <v>0.14000000000000001</v>
      </c>
      <c r="J1145" s="2">
        <f t="shared" si="104"/>
        <v>4.3000000000000043</v>
      </c>
      <c r="L1145">
        <v>8.8000000000000007</v>
      </c>
      <c r="M1145" s="11">
        <f t="shared" si="105"/>
        <v>67.400000000000006</v>
      </c>
      <c r="O1145">
        <v>34</v>
      </c>
      <c r="P1145">
        <f t="shared" si="106"/>
        <v>34</v>
      </c>
      <c r="R1145" s="2">
        <f t="shared" si="107"/>
        <v>219.60000000000002</v>
      </c>
      <c r="T1145" t="s">
        <v>101</v>
      </c>
    </row>
    <row r="1146" spans="1:20" x14ac:dyDescent="0.25">
      <c r="A1146" t="s">
        <v>2499</v>
      </c>
      <c r="B1146" t="s">
        <v>2500</v>
      </c>
      <c r="C1146">
        <v>48</v>
      </c>
      <c r="D1146">
        <f t="shared" si="102"/>
        <v>52</v>
      </c>
      <c r="F1146">
        <v>0.08</v>
      </c>
      <c r="G1146" s="11">
        <f t="shared" si="103"/>
        <v>55.1</v>
      </c>
      <c r="I1146">
        <v>0.02</v>
      </c>
      <c r="J1146" s="2">
        <f t="shared" si="104"/>
        <v>24.5</v>
      </c>
      <c r="L1146">
        <v>5.8</v>
      </c>
      <c r="M1146" s="11">
        <f t="shared" si="105"/>
        <v>52.900000000000006</v>
      </c>
      <c r="O1146">
        <v>35</v>
      </c>
      <c r="P1146">
        <f t="shared" si="106"/>
        <v>35</v>
      </c>
      <c r="R1146" s="2">
        <f t="shared" si="107"/>
        <v>219.5</v>
      </c>
      <c r="T1146" t="s">
        <v>226</v>
      </c>
    </row>
    <row r="1147" spans="1:20" x14ac:dyDescent="0.25">
      <c r="A1147" t="s">
        <v>2501</v>
      </c>
      <c r="B1147" t="s">
        <v>2502</v>
      </c>
      <c r="C1147">
        <v>21</v>
      </c>
      <c r="D1147">
        <f t="shared" si="102"/>
        <v>79</v>
      </c>
      <c r="F1147">
        <v>0.16</v>
      </c>
      <c r="G1147" s="11">
        <f t="shared" si="103"/>
        <v>74.099999999999994</v>
      </c>
      <c r="I1147">
        <v>0.05</v>
      </c>
      <c r="J1147" s="2">
        <f t="shared" si="104"/>
        <v>15.200000000000003</v>
      </c>
      <c r="L1147">
        <v>3.7</v>
      </c>
      <c r="M1147" s="11">
        <f t="shared" si="105"/>
        <v>41.199999999999996</v>
      </c>
      <c r="O1147">
        <v>10</v>
      </c>
      <c r="P1147">
        <f t="shared" si="106"/>
        <v>10</v>
      </c>
      <c r="R1147" s="2">
        <f t="shared" si="107"/>
        <v>219.5</v>
      </c>
      <c r="T1147" t="s">
        <v>1377</v>
      </c>
    </row>
    <row r="1148" spans="1:20" x14ac:dyDescent="0.25">
      <c r="A1148" t="s">
        <v>2503</v>
      </c>
      <c r="B1148" t="s">
        <v>2504</v>
      </c>
      <c r="C1148">
        <v>81</v>
      </c>
      <c r="D1148">
        <f t="shared" si="102"/>
        <v>19</v>
      </c>
      <c r="F1148">
        <v>0.01</v>
      </c>
      <c r="G1148" s="11">
        <f t="shared" si="103"/>
        <v>4</v>
      </c>
      <c r="I1148">
        <v>-0.02</v>
      </c>
      <c r="J1148" s="2">
        <f t="shared" si="104"/>
        <v>50.7</v>
      </c>
      <c r="L1148">
        <v>17.100000000000001</v>
      </c>
      <c r="M1148" s="11">
        <f t="shared" si="105"/>
        <v>87.8</v>
      </c>
      <c r="O1148">
        <v>58</v>
      </c>
      <c r="P1148">
        <f t="shared" si="106"/>
        <v>58</v>
      </c>
      <c r="R1148" s="2">
        <f t="shared" si="107"/>
        <v>219.5</v>
      </c>
      <c r="T1148" t="s">
        <v>592</v>
      </c>
    </row>
    <row r="1149" spans="1:20" x14ac:dyDescent="0.25">
      <c r="A1149" t="s">
        <v>2505</v>
      </c>
      <c r="B1149" t="s">
        <v>2506</v>
      </c>
      <c r="C1149">
        <v>47</v>
      </c>
      <c r="D1149">
        <f t="shared" si="102"/>
        <v>53</v>
      </c>
      <c r="F1149">
        <v>0.06</v>
      </c>
      <c r="G1149" s="11">
        <f t="shared" si="103"/>
        <v>45.800000000000004</v>
      </c>
      <c r="I1149">
        <v>-0.04</v>
      </c>
      <c r="J1149" s="2">
        <f t="shared" si="104"/>
        <v>65</v>
      </c>
      <c r="L1149">
        <v>1.9</v>
      </c>
      <c r="M1149" s="11">
        <f t="shared" si="105"/>
        <v>32.6</v>
      </c>
      <c r="O1149">
        <v>23</v>
      </c>
      <c r="P1149">
        <f t="shared" si="106"/>
        <v>23</v>
      </c>
      <c r="R1149" s="2">
        <f t="shared" si="107"/>
        <v>219.4</v>
      </c>
      <c r="T1149" t="s">
        <v>395</v>
      </c>
    </row>
    <row r="1150" spans="1:20" x14ac:dyDescent="0.25">
      <c r="A1150" t="s">
        <v>2507</v>
      </c>
      <c r="B1150" t="s">
        <v>2508</v>
      </c>
      <c r="C1150">
        <v>50</v>
      </c>
      <c r="D1150">
        <f t="shared" si="102"/>
        <v>50</v>
      </c>
      <c r="F1150">
        <v>0.03</v>
      </c>
      <c r="G1150" s="11">
        <f t="shared" si="103"/>
        <v>23.9</v>
      </c>
      <c r="I1150">
        <v>-0.01</v>
      </c>
      <c r="J1150" s="2">
        <f t="shared" si="104"/>
        <v>40.400000000000006</v>
      </c>
      <c r="L1150">
        <v>10</v>
      </c>
      <c r="M1150" s="11">
        <f t="shared" si="105"/>
        <v>72.099999999999994</v>
      </c>
      <c r="O1150">
        <v>33</v>
      </c>
      <c r="P1150">
        <f t="shared" si="106"/>
        <v>33</v>
      </c>
      <c r="R1150" s="2">
        <f t="shared" si="107"/>
        <v>219.4</v>
      </c>
      <c r="T1150" t="s">
        <v>173</v>
      </c>
    </row>
    <row r="1151" spans="1:20" x14ac:dyDescent="0.25">
      <c r="A1151" t="s">
        <v>2509</v>
      </c>
      <c r="B1151" t="s">
        <v>2510</v>
      </c>
      <c r="C1151">
        <v>66</v>
      </c>
      <c r="D1151">
        <f t="shared" si="102"/>
        <v>34</v>
      </c>
      <c r="F1151">
        <v>0.01</v>
      </c>
      <c r="G1151" s="11">
        <f t="shared" si="103"/>
        <v>4</v>
      </c>
      <c r="I1151">
        <v>-0.01</v>
      </c>
      <c r="J1151" s="2">
        <f t="shared" si="104"/>
        <v>40.400000000000006</v>
      </c>
      <c r="L1151">
        <v>13.6</v>
      </c>
      <c r="M1151" s="11">
        <f t="shared" si="105"/>
        <v>82</v>
      </c>
      <c r="O1151">
        <v>59</v>
      </c>
      <c r="P1151">
        <f t="shared" si="106"/>
        <v>59</v>
      </c>
      <c r="R1151" s="2">
        <f t="shared" si="107"/>
        <v>219.4</v>
      </c>
      <c r="T1151" t="s">
        <v>154</v>
      </c>
    </row>
    <row r="1152" spans="1:20" x14ac:dyDescent="0.25">
      <c r="A1152" t="s">
        <v>2511</v>
      </c>
      <c r="B1152" t="s">
        <v>2512</v>
      </c>
      <c r="C1152">
        <v>82</v>
      </c>
      <c r="D1152">
        <f t="shared" si="102"/>
        <v>18</v>
      </c>
      <c r="F1152">
        <v>0.01</v>
      </c>
      <c r="G1152" s="11">
        <f t="shared" si="103"/>
        <v>4</v>
      </c>
      <c r="I1152">
        <v>-0.02</v>
      </c>
      <c r="J1152" s="2">
        <f t="shared" si="104"/>
        <v>50.7</v>
      </c>
      <c r="L1152">
        <v>15.5</v>
      </c>
      <c r="M1152" s="11">
        <f t="shared" si="105"/>
        <v>85.5</v>
      </c>
      <c r="O1152">
        <v>61</v>
      </c>
      <c r="P1152">
        <f t="shared" si="106"/>
        <v>61</v>
      </c>
      <c r="R1152" s="2">
        <f t="shared" si="107"/>
        <v>219.2</v>
      </c>
      <c r="T1152" t="s">
        <v>151</v>
      </c>
    </row>
    <row r="1153" spans="1:20" x14ac:dyDescent="0.25">
      <c r="A1153" t="s">
        <v>2513</v>
      </c>
      <c r="B1153" t="s">
        <v>2514</v>
      </c>
      <c r="C1153">
        <v>28</v>
      </c>
      <c r="D1153">
        <f t="shared" si="102"/>
        <v>72</v>
      </c>
      <c r="F1153">
        <v>7.0000000000000007E-2</v>
      </c>
      <c r="G1153" s="11">
        <f t="shared" si="103"/>
        <v>51</v>
      </c>
      <c r="I1153">
        <v>0.06</v>
      </c>
      <c r="J1153" s="2">
        <f t="shared" si="104"/>
        <v>13.4</v>
      </c>
      <c r="L1153">
        <v>5.9</v>
      </c>
      <c r="M1153" s="11">
        <f t="shared" si="105"/>
        <v>53.7</v>
      </c>
      <c r="O1153">
        <v>29</v>
      </c>
      <c r="P1153">
        <f t="shared" si="106"/>
        <v>29</v>
      </c>
      <c r="R1153" s="2">
        <f t="shared" si="107"/>
        <v>219.10000000000002</v>
      </c>
      <c r="T1153" t="s">
        <v>557</v>
      </c>
    </row>
    <row r="1154" spans="1:20" x14ac:dyDescent="0.25">
      <c r="A1154" t="s">
        <v>2515</v>
      </c>
      <c r="B1154" t="s">
        <v>2516</v>
      </c>
      <c r="C1154">
        <v>83</v>
      </c>
      <c r="D1154">
        <f t="shared" ref="D1154:D1217" si="108">100-C1154</f>
        <v>17</v>
      </c>
      <c r="F1154">
        <v>0.17</v>
      </c>
      <c r="G1154" s="11">
        <f t="shared" ref="G1154:G1217" si="109">(_xlfn.PERCENTRANK.INC(F$2:F$1737,F1154))*100</f>
        <v>75</v>
      </c>
      <c r="I1154">
        <v>-0.04</v>
      </c>
      <c r="J1154" s="2">
        <f t="shared" ref="J1154:J1217" si="110">(1-(_xlfn.PERCENTRANK.INC(I$2:I$1737,I1154)))*100</f>
        <v>65</v>
      </c>
      <c r="L1154">
        <v>-9.8000000000000007</v>
      </c>
      <c r="M1154" s="11">
        <f t="shared" ref="M1154:M1217" si="111">(_xlfn.PERCENTRANK.INC(L$2:L$1737,L1154))*100</f>
        <v>11</v>
      </c>
      <c r="O1154">
        <v>51</v>
      </c>
      <c r="P1154">
        <f t="shared" ref="P1154:P1217" si="112">O1154</f>
        <v>51</v>
      </c>
      <c r="R1154" s="2">
        <f t="shared" ref="R1154:R1217" si="113">P1154+M1154+J1154+G1154+D1154</f>
        <v>219</v>
      </c>
      <c r="T1154" t="s">
        <v>333</v>
      </c>
    </row>
    <row r="1155" spans="1:20" x14ac:dyDescent="0.25">
      <c r="A1155" t="s">
        <v>2517</v>
      </c>
      <c r="B1155" t="s">
        <v>2518</v>
      </c>
      <c r="C1155">
        <v>35</v>
      </c>
      <c r="D1155">
        <f t="shared" si="108"/>
        <v>65</v>
      </c>
      <c r="F1155">
        <v>7.0000000000000007E-2</v>
      </c>
      <c r="G1155" s="11">
        <f t="shared" si="109"/>
        <v>51</v>
      </c>
      <c r="I1155">
        <v>-0.02</v>
      </c>
      <c r="J1155" s="2">
        <f t="shared" si="110"/>
        <v>50.7</v>
      </c>
      <c r="L1155">
        <v>0</v>
      </c>
      <c r="M1155" s="11">
        <f t="shared" si="111"/>
        <v>25.2</v>
      </c>
      <c r="O1155">
        <v>27</v>
      </c>
      <c r="P1155">
        <f t="shared" si="112"/>
        <v>27</v>
      </c>
      <c r="R1155" s="2">
        <f t="shared" si="113"/>
        <v>218.9</v>
      </c>
      <c r="T1155" t="s">
        <v>428</v>
      </c>
    </row>
    <row r="1156" spans="1:20" x14ac:dyDescent="0.25">
      <c r="A1156" t="s">
        <v>2519</v>
      </c>
      <c r="B1156" t="s">
        <v>2520</v>
      </c>
      <c r="C1156">
        <v>15</v>
      </c>
      <c r="D1156">
        <f t="shared" si="108"/>
        <v>85</v>
      </c>
      <c r="F1156">
        <v>0.2</v>
      </c>
      <c r="G1156" s="11">
        <f t="shared" si="109"/>
        <v>77.400000000000006</v>
      </c>
      <c r="I1156">
        <v>0.16</v>
      </c>
      <c r="J1156" s="2">
        <f t="shared" si="110"/>
        <v>3.7000000000000033</v>
      </c>
      <c r="L1156">
        <v>-15.5</v>
      </c>
      <c r="M1156" s="11">
        <f t="shared" si="111"/>
        <v>7.8</v>
      </c>
      <c r="O1156">
        <v>45</v>
      </c>
      <c r="P1156">
        <f t="shared" si="112"/>
        <v>45</v>
      </c>
      <c r="R1156" s="2">
        <f t="shared" si="113"/>
        <v>218.9</v>
      </c>
      <c r="T1156" t="s">
        <v>1787</v>
      </c>
    </row>
    <row r="1157" spans="1:20" x14ac:dyDescent="0.25">
      <c r="A1157" t="s">
        <v>2521</v>
      </c>
      <c r="B1157" t="s">
        <v>2522</v>
      </c>
      <c r="C1157">
        <v>56</v>
      </c>
      <c r="D1157">
        <f t="shared" si="108"/>
        <v>44</v>
      </c>
      <c r="F1157">
        <v>0.01</v>
      </c>
      <c r="G1157" s="11">
        <f t="shared" si="109"/>
        <v>4</v>
      </c>
      <c r="I1157">
        <v>-0.01</v>
      </c>
      <c r="J1157" s="2">
        <f t="shared" si="110"/>
        <v>40.400000000000006</v>
      </c>
      <c r="L1157">
        <v>12</v>
      </c>
      <c r="M1157" s="11">
        <f t="shared" si="111"/>
        <v>78.2</v>
      </c>
      <c r="O1157">
        <v>52</v>
      </c>
      <c r="P1157">
        <f t="shared" si="112"/>
        <v>52</v>
      </c>
      <c r="R1157" s="2">
        <f t="shared" si="113"/>
        <v>218.6</v>
      </c>
      <c r="T1157" t="s">
        <v>592</v>
      </c>
    </row>
    <row r="1158" spans="1:20" x14ac:dyDescent="0.25">
      <c r="A1158" t="s">
        <v>2523</v>
      </c>
      <c r="B1158" t="s">
        <v>2524</v>
      </c>
      <c r="C1158">
        <v>79</v>
      </c>
      <c r="D1158">
        <f t="shared" si="108"/>
        <v>21</v>
      </c>
      <c r="F1158">
        <v>0.05</v>
      </c>
      <c r="G1158" s="11">
        <f t="shared" si="109"/>
        <v>39.900000000000006</v>
      </c>
      <c r="I1158">
        <v>-0.03</v>
      </c>
      <c r="J1158" s="2">
        <f t="shared" si="110"/>
        <v>59.4</v>
      </c>
      <c r="L1158">
        <v>13</v>
      </c>
      <c r="M1158" s="11">
        <f t="shared" si="111"/>
        <v>81.2</v>
      </c>
      <c r="O1158">
        <v>17</v>
      </c>
      <c r="P1158">
        <f t="shared" si="112"/>
        <v>17</v>
      </c>
      <c r="R1158" s="2">
        <f t="shared" si="113"/>
        <v>218.5</v>
      </c>
      <c r="T1158" t="s">
        <v>2525</v>
      </c>
    </row>
    <row r="1159" spans="1:20" x14ac:dyDescent="0.25">
      <c r="A1159" t="s">
        <v>2526</v>
      </c>
      <c r="B1159" t="s">
        <v>2527</v>
      </c>
      <c r="C1159">
        <v>46</v>
      </c>
      <c r="D1159">
        <f t="shared" si="108"/>
        <v>54</v>
      </c>
      <c r="F1159">
        <v>0.03</v>
      </c>
      <c r="G1159" s="11">
        <f t="shared" si="109"/>
        <v>23.9</v>
      </c>
      <c r="I1159">
        <v>0.01</v>
      </c>
      <c r="J1159" s="2">
        <f t="shared" si="110"/>
        <v>29.800000000000004</v>
      </c>
      <c r="L1159">
        <v>4.2</v>
      </c>
      <c r="M1159" s="11">
        <f t="shared" si="111"/>
        <v>43.8</v>
      </c>
      <c r="O1159">
        <v>67</v>
      </c>
      <c r="P1159">
        <f t="shared" si="112"/>
        <v>67</v>
      </c>
      <c r="R1159" s="2">
        <f t="shared" si="113"/>
        <v>218.5</v>
      </c>
      <c r="T1159" t="s">
        <v>1787</v>
      </c>
    </row>
    <row r="1160" spans="1:20" x14ac:dyDescent="0.25">
      <c r="A1160" t="s">
        <v>2528</v>
      </c>
      <c r="B1160" t="s">
        <v>2529</v>
      </c>
      <c r="C1160">
        <v>70</v>
      </c>
      <c r="D1160">
        <f t="shared" si="108"/>
        <v>30</v>
      </c>
      <c r="F1160">
        <v>0.08</v>
      </c>
      <c r="G1160" s="11">
        <f t="shared" si="109"/>
        <v>55.1</v>
      </c>
      <c r="I1160">
        <v>0.01</v>
      </c>
      <c r="J1160" s="2">
        <f t="shared" si="110"/>
        <v>29.800000000000004</v>
      </c>
      <c r="L1160">
        <v>-14.9</v>
      </c>
      <c r="M1160" s="11">
        <f t="shared" si="111"/>
        <v>8.2000000000000011</v>
      </c>
      <c r="O1160">
        <v>95</v>
      </c>
      <c r="P1160">
        <f t="shared" si="112"/>
        <v>95</v>
      </c>
      <c r="R1160" s="2">
        <f t="shared" si="113"/>
        <v>218.1</v>
      </c>
      <c r="T1160" t="s">
        <v>98</v>
      </c>
    </row>
    <row r="1161" spans="1:20" x14ac:dyDescent="0.25">
      <c r="A1161" t="s">
        <v>2530</v>
      </c>
      <c r="B1161" t="s">
        <v>2531</v>
      </c>
      <c r="C1161">
        <v>61</v>
      </c>
      <c r="D1161">
        <f t="shared" si="108"/>
        <v>39</v>
      </c>
      <c r="F1161">
        <v>0.11</v>
      </c>
      <c r="G1161" s="11">
        <f t="shared" si="109"/>
        <v>63.9</v>
      </c>
      <c r="I1161">
        <v>-0.02</v>
      </c>
      <c r="J1161" s="2">
        <f t="shared" si="110"/>
        <v>50.7</v>
      </c>
      <c r="L1161">
        <v>-12.1</v>
      </c>
      <c r="M1161" s="11">
        <f t="shared" si="111"/>
        <v>9.5</v>
      </c>
      <c r="O1161">
        <v>55</v>
      </c>
      <c r="P1161">
        <f t="shared" si="112"/>
        <v>55</v>
      </c>
      <c r="R1161" s="2">
        <f t="shared" si="113"/>
        <v>218.1</v>
      </c>
      <c r="T1161" t="s">
        <v>107</v>
      </c>
    </row>
    <row r="1162" spans="1:20" x14ac:dyDescent="0.25">
      <c r="A1162" t="s">
        <v>2532</v>
      </c>
      <c r="B1162" t="s">
        <v>2533</v>
      </c>
      <c r="C1162">
        <v>57</v>
      </c>
      <c r="D1162">
        <f t="shared" si="108"/>
        <v>43</v>
      </c>
      <c r="F1162">
        <v>0.01</v>
      </c>
      <c r="G1162" s="11">
        <f t="shared" si="109"/>
        <v>4</v>
      </c>
      <c r="I1162">
        <v>-0.01</v>
      </c>
      <c r="J1162" s="2">
        <f t="shared" si="110"/>
        <v>40.400000000000006</v>
      </c>
      <c r="L1162">
        <v>14.3</v>
      </c>
      <c r="M1162" s="11">
        <f t="shared" si="111"/>
        <v>83.7</v>
      </c>
      <c r="O1162">
        <v>47</v>
      </c>
      <c r="P1162">
        <f t="shared" si="112"/>
        <v>47</v>
      </c>
      <c r="R1162" s="2">
        <f t="shared" si="113"/>
        <v>218.1</v>
      </c>
      <c r="T1162" t="s">
        <v>189</v>
      </c>
    </row>
    <row r="1163" spans="1:20" x14ac:dyDescent="0.25">
      <c r="A1163" t="s">
        <v>2534</v>
      </c>
      <c r="B1163" t="s">
        <v>2535</v>
      </c>
      <c r="C1163">
        <v>60</v>
      </c>
      <c r="D1163">
        <f t="shared" si="108"/>
        <v>40</v>
      </c>
      <c r="F1163">
        <v>-0.08</v>
      </c>
      <c r="G1163" s="11">
        <f t="shared" si="109"/>
        <v>0.5</v>
      </c>
      <c r="I1163">
        <v>0.02</v>
      </c>
      <c r="J1163" s="2">
        <f t="shared" si="110"/>
        <v>24.5</v>
      </c>
      <c r="L1163">
        <v>25.7</v>
      </c>
      <c r="M1163" s="11">
        <f t="shared" si="111"/>
        <v>94.899999999999991</v>
      </c>
      <c r="O1163">
        <v>58</v>
      </c>
      <c r="P1163">
        <f t="shared" si="112"/>
        <v>58</v>
      </c>
      <c r="R1163" s="2">
        <f t="shared" si="113"/>
        <v>217.89999999999998</v>
      </c>
      <c r="T1163" t="s">
        <v>110</v>
      </c>
    </row>
    <row r="1164" spans="1:20" x14ac:dyDescent="0.25">
      <c r="A1164" t="s">
        <v>2536</v>
      </c>
      <c r="B1164" t="s">
        <v>2537</v>
      </c>
      <c r="C1164">
        <v>49</v>
      </c>
      <c r="D1164">
        <f t="shared" si="108"/>
        <v>51</v>
      </c>
      <c r="F1164">
        <v>0.1</v>
      </c>
      <c r="G1164" s="11">
        <f t="shared" si="109"/>
        <v>61.199999999999996</v>
      </c>
      <c r="I1164">
        <v>0.01</v>
      </c>
      <c r="J1164" s="2">
        <f t="shared" si="110"/>
        <v>29.800000000000004</v>
      </c>
      <c r="L1164">
        <v>-6.7</v>
      </c>
      <c r="M1164" s="11">
        <f t="shared" si="111"/>
        <v>13.8</v>
      </c>
      <c r="O1164">
        <v>62</v>
      </c>
      <c r="P1164">
        <f t="shared" si="112"/>
        <v>62</v>
      </c>
      <c r="R1164" s="2">
        <f t="shared" si="113"/>
        <v>217.79999999999998</v>
      </c>
      <c r="T1164" t="s">
        <v>98</v>
      </c>
    </row>
    <row r="1165" spans="1:20" x14ac:dyDescent="0.25">
      <c r="A1165" t="s">
        <v>2538</v>
      </c>
      <c r="B1165" t="s">
        <v>2539</v>
      </c>
      <c r="C1165">
        <v>78</v>
      </c>
      <c r="D1165">
        <f t="shared" si="108"/>
        <v>22</v>
      </c>
      <c r="F1165">
        <v>0.03</v>
      </c>
      <c r="G1165" s="11">
        <f t="shared" si="109"/>
        <v>23.9</v>
      </c>
      <c r="I1165">
        <v>-0.02</v>
      </c>
      <c r="J1165" s="2">
        <f t="shared" si="110"/>
        <v>50.7</v>
      </c>
      <c r="L1165">
        <v>5.8</v>
      </c>
      <c r="M1165" s="11">
        <f t="shared" si="111"/>
        <v>52.900000000000006</v>
      </c>
      <c r="O1165">
        <v>68</v>
      </c>
      <c r="P1165">
        <f t="shared" si="112"/>
        <v>68</v>
      </c>
      <c r="R1165" s="2">
        <f t="shared" si="113"/>
        <v>217.50000000000003</v>
      </c>
      <c r="T1165" t="s">
        <v>458</v>
      </c>
    </row>
    <row r="1166" spans="1:20" x14ac:dyDescent="0.25">
      <c r="A1166" t="s">
        <v>2540</v>
      </c>
      <c r="B1166" t="s">
        <v>2541</v>
      </c>
      <c r="C1166">
        <v>79</v>
      </c>
      <c r="D1166">
        <f t="shared" si="108"/>
        <v>21</v>
      </c>
      <c r="F1166">
        <v>0.01</v>
      </c>
      <c r="G1166" s="11">
        <f t="shared" si="109"/>
        <v>4</v>
      </c>
      <c r="I1166">
        <v>0.01</v>
      </c>
      <c r="J1166" s="2">
        <f t="shared" si="110"/>
        <v>29.800000000000004</v>
      </c>
      <c r="L1166">
        <v>18</v>
      </c>
      <c r="M1166" s="11">
        <f t="shared" si="111"/>
        <v>88.7</v>
      </c>
      <c r="O1166">
        <v>74</v>
      </c>
      <c r="P1166">
        <f t="shared" si="112"/>
        <v>74</v>
      </c>
      <c r="R1166" s="2">
        <f t="shared" si="113"/>
        <v>217.5</v>
      </c>
      <c r="T1166" t="s">
        <v>841</v>
      </c>
    </row>
    <row r="1167" spans="1:20" x14ac:dyDescent="0.25">
      <c r="A1167" t="s">
        <v>2542</v>
      </c>
      <c r="B1167" t="s">
        <v>2543</v>
      </c>
      <c r="C1167">
        <v>63</v>
      </c>
      <c r="D1167">
        <f t="shared" si="108"/>
        <v>37</v>
      </c>
      <c r="F1167">
        <v>0.02</v>
      </c>
      <c r="G1167" s="11">
        <f t="shared" si="109"/>
        <v>14.299999999999999</v>
      </c>
      <c r="I1167">
        <v>-0.03</v>
      </c>
      <c r="J1167" s="2">
        <f t="shared" si="110"/>
        <v>59.4</v>
      </c>
      <c r="L1167">
        <v>25.4</v>
      </c>
      <c r="M1167" s="11">
        <f t="shared" si="111"/>
        <v>94.6</v>
      </c>
      <c r="O1167">
        <v>12</v>
      </c>
      <c r="P1167">
        <f t="shared" si="112"/>
        <v>12</v>
      </c>
      <c r="R1167" s="2">
        <f t="shared" si="113"/>
        <v>217.3</v>
      </c>
      <c r="T1167" t="s">
        <v>2525</v>
      </c>
    </row>
    <row r="1168" spans="1:20" x14ac:dyDescent="0.25">
      <c r="A1168" t="s">
        <v>2544</v>
      </c>
      <c r="B1168" t="s">
        <v>2545</v>
      </c>
      <c r="C1168">
        <v>71</v>
      </c>
      <c r="D1168">
        <f t="shared" si="108"/>
        <v>29</v>
      </c>
      <c r="F1168">
        <v>0.02</v>
      </c>
      <c r="G1168" s="11">
        <f t="shared" si="109"/>
        <v>14.299999999999999</v>
      </c>
      <c r="I1168">
        <v>-0.03</v>
      </c>
      <c r="J1168" s="2">
        <f t="shared" si="110"/>
        <v>59.4</v>
      </c>
      <c r="L1168">
        <v>19.600000000000001</v>
      </c>
      <c r="M1168" s="11">
        <f t="shared" si="111"/>
        <v>90.3</v>
      </c>
      <c r="O1168">
        <v>24</v>
      </c>
      <c r="P1168">
        <f t="shared" si="112"/>
        <v>24</v>
      </c>
      <c r="R1168" s="2">
        <f t="shared" si="113"/>
        <v>217</v>
      </c>
      <c r="T1168" t="s">
        <v>395</v>
      </c>
    </row>
    <row r="1169" spans="1:20" x14ac:dyDescent="0.25">
      <c r="A1169" t="s">
        <v>2546</v>
      </c>
      <c r="B1169" t="s">
        <v>2547</v>
      </c>
      <c r="C1169">
        <v>54</v>
      </c>
      <c r="D1169">
        <f t="shared" si="108"/>
        <v>46</v>
      </c>
      <c r="F1169">
        <v>0.01</v>
      </c>
      <c r="G1169" s="11">
        <f t="shared" si="109"/>
        <v>4</v>
      </c>
      <c r="I1169">
        <v>-0.03</v>
      </c>
      <c r="J1169" s="2">
        <f t="shared" si="110"/>
        <v>59.4</v>
      </c>
      <c r="L1169">
        <v>4.3</v>
      </c>
      <c r="M1169" s="11">
        <f t="shared" si="111"/>
        <v>44.4</v>
      </c>
      <c r="O1169">
        <v>63</v>
      </c>
      <c r="P1169">
        <f t="shared" si="112"/>
        <v>63</v>
      </c>
      <c r="R1169" s="2">
        <f t="shared" si="113"/>
        <v>216.8</v>
      </c>
      <c r="T1169" t="s">
        <v>101</v>
      </c>
    </row>
    <row r="1170" spans="1:20" x14ac:dyDescent="0.25">
      <c r="A1170" t="s">
        <v>2548</v>
      </c>
      <c r="B1170" t="s">
        <v>2549</v>
      </c>
      <c r="C1170">
        <v>52</v>
      </c>
      <c r="D1170">
        <f t="shared" si="108"/>
        <v>48</v>
      </c>
      <c r="F1170">
        <v>0.02</v>
      </c>
      <c r="G1170" s="11">
        <f t="shared" si="109"/>
        <v>14.299999999999999</v>
      </c>
      <c r="I1170">
        <v>-0.02</v>
      </c>
      <c r="J1170" s="2">
        <f t="shared" si="110"/>
        <v>50.7</v>
      </c>
      <c r="L1170">
        <v>15.6</v>
      </c>
      <c r="M1170" s="11">
        <f t="shared" si="111"/>
        <v>85.7</v>
      </c>
      <c r="O1170">
        <v>18</v>
      </c>
      <c r="P1170">
        <f t="shared" si="112"/>
        <v>18</v>
      </c>
      <c r="R1170" s="2">
        <f t="shared" si="113"/>
        <v>216.70000000000002</v>
      </c>
      <c r="T1170" t="s">
        <v>1787</v>
      </c>
    </row>
    <row r="1171" spans="1:20" x14ac:dyDescent="0.25">
      <c r="A1171" t="s">
        <v>2550</v>
      </c>
      <c r="B1171" t="s">
        <v>2551</v>
      </c>
      <c r="C1171">
        <v>71</v>
      </c>
      <c r="D1171">
        <f t="shared" si="108"/>
        <v>29</v>
      </c>
      <c r="F1171">
        <v>0.06</v>
      </c>
      <c r="G1171" s="11">
        <f t="shared" si="109"/>
        <v>45.800000000000004</v>
      </c>
      <c r="I1171">
        <v>-0.06</v>
      </c>
      <c r="J1171" s="2">
        <f t="shared" si="110"/>
        <v>73.7</v>
      </c>
      <c r="L1171">
        <v>-1</v>
      </c>
      <c r="M1171" s="11">
        <f t="shared" si="111"/>
        <v>23.1</v>
      </c>
      <c r="O1171">
        <v>45</v>
      </c>
      <c r="P1171">
        <f t="shared" si="112"/>
        <v>45</v>
      </c>
      <c r="R1171" s="2">
        <f t="shared" si="113"/>
        <v>216.60000000000002</v>
      </c>
      <c r="T1171" t="s">
        <v>101</v>
      </c>
    </row>
    <row r="1172" spans="1:20" x14ac:dyDescent="0.25">
      <c r="A1172" t="s">
        <v>2552</v>
      </c>
      <c r="B1172" t="s">
        <v>2553</v>
      </c>
      <c r="C1172">
        <v>68</v>
      </c>
      <c r="D1172">
        <f t="shared" si="108"/>
        <v>32</v>
      </c>
      <c r="F1172">
        <v>0.02</v>
      </c>
      <c r="G1172" s="11">
        <f t="shared" si="109"/>
        <v>14.299999999999999</v>
      </c>
      <c r="I1172">
        <v>-0.02</v>
      </c>
      <c r="J1172" s="2">
        <f t="shared" si="110"/>
        <v>50.7</v>
      </c>
      <c r="L1172">
        <v>2.4</v>
      </c>
      <c r="M1172" s="11">
        <f t="shared" si="111"/>
        <v>34.599999999999994</v>
      </c>
      <c r="O1172">
        <v>85</v>
      </c>
      <c r="P1172">
        <f t="shared" si="112"/>
        <v>85</v>
      </c>
      <c r="R1172" s="2">
        <f t="shared" si="113"/>
        <v>216.60000000000002</v>
      </c>
      <c r="T1172" t="s">
        <v>542</v>
      </c>
    </row>
    <row r="1173" spans="1:20" x14ac:dyDescent="0.25">
      <c r="A1173" t="s">
        <v>2554</v>
      </c>
      <c r="B1173" t="s">
        <v>2555</v>
      </c>
      <c r="C1173">
        <v>67</v>
      </c>
      <c r="D1173">
        <f t="shared" si="108"/>
        <v>33</v>
      </c>
      <c r="F1173">
        <v>0.04</v>
      </c>
      <c r="G1173" s="11">
        <f t="shared" si="109"/>
        <v>32.4</v>
      </c>
      <c r="I1173">
        <v>0.01</v>
      </c>
      <c r="J1173" s="2">
        <f t="shared" si="110"/>
        <v>29.800000000000004</v>
      </c>
      <c r="L1173">
        <v>23.2</v>
      </c>
      <c r="M1173" s="11">
        <f t="shared" si="111"/>
        <v>93.4</v>
      </c>
      <c r="O1173">
        <v>28</v>
      </c>
      <c r="P1173">
        <f t="shared" si="112"/>
        <v>28</v>
      </c>
      <c r="R1173" s="2">
        <f t="shared" si="113"/>
        <v>216.60000000000002</v>
      </c>
      <c r="T1173" t="s">
        <v>116</v>
      </c>
    </row>
    <row r="1174" spans="1:20" x14ac:dyDescent="0.25">
      <c r="A1174" t="s">
        <v>2556</v>
      </c>
      <c r="B1174" t="s">
        <v>2557</v>
      </c>
      <c r="C1174">
        <v>85</v>
      </c>
      <c r="D1174">
        <f t="shared" si="108"/>
        <v>15</v>
      </c>
      <c r="F1174">
        <v>0.01</v>
      </c>
      <c r="G1174" s="11">
        <f t="shared" si="109"/>
        <v>4</v>
      </c>
      <c r="I1174">
        <v>0.01</v>
      </c>
      <c r="J1174" s="2">
        <f t="shared" si="110"/>
        <v>29.800000000000004</v>
      </c>
      <c r="L1174">
        <v>12.7</v>
      </c>
      <c r="M1174" s="11">
        <f t="shared" si="111"/>
        <v>80.600000000000009</v>
      </c>
      <c r="O1174">
        <v>87</v>
      </c>
      <c r="P1174">
        <f t="shared" si="112"/>
        <v>87</v>
      </c>
      <c r="R1174" s="2">
        <f t="shared" si="113"/>
        <v>216.40000000000003</v>
      </c>
      <c r="T1174" t="s">
        <v>592</v>
      </c>
    </row>
    <row r="1175" spans="1:20" x14ac:dyDescent="0.25">
      <c r="A1175" t="s">
        <v>2558</v>
      </c>
      <c r="B1175" t="s">
        <v>2559</v>
      </c>
      <c r="C1175">
        <v>58</v>
      </c>
      <c r="D1175">
        <f t="shared" si="108"/>
        <v>42</v>
      </c>
      <c r="F1175">
        <v>0.03</v>
      </c>
      <c r="G1175" s="11">
        <f t="shared" si="109"/>
        <v>23.9</v>
      </c>
      <c r="I1175">
        <v>-0.02</v>
      </c>
      <c r="J1175" s="2">
        <f t="shared" si="110"/>
        <v>50.7</v>
      </c>
      <c r="L1175">
        <v>12.1</v>
      </c>
      <c r="M1175" s="11">
        <f t="shared" si="111"/>
        <v>78.7</v>
      </c>
      <c r="O1175">
        <v>21</v>
      </c>
      <c r="P1175">
        <f t="shared" si="112"/>
        <v>21</v>
      </c>
      <c r="R1175" s="2">
        <f t="shared" si="113"/>
        <v>216.3</v>
      </c>
      <c r="T1175" t="s">
        <v>1342</v>
      </c>
    </row>
    <row r="1176" spans="1:20" x14ac:dyDescent="0.25">
      <c r="A1176" t="s">
        <v>2560</v>
      </c>
      <c r="B1176" t="s">
        <v>2561</v>
      </c>
      <c r="C1176">
        <v>78</v>
      </c>
      <c r="D1176">
        <f t="shared" si="108"/>
        <v>22</v>
      </c>
      <c r="F1176">
        <v>0.01</v>
      </c>
      <c r="G1176" s="11">
        <f t="shared" si="109"/>
        <v>4</v>
      </c>
      <c r="I1176">
        <v>-0.01</v>
      </c>
      <c r="J1176" s="2">
        <f t="shared" si="110"/>
        <v>40.400000000000006</v>
      </c>
      <c r="L1176">
        <v>15.6</v>
      </c>
      <c r="M1176" s="11">
        <f t="shared" si="111"/>
        <v>85.7</v>
      </c>
      <c r="O1176">
        <v>64</v>
      </c>
      <c r="P1176">
        <f t="shared" si="112"/>
        <v>64</v>
      </c>
      <c r="R1176" s="2">
        <f t="shared" si="113"/>
        <v>216.1</v>
      </c>
      <c r="T1176" t="s">
        <v>151</v>
      </c>
    </row>
    <row r="1177" spans="1:20" x14ac:dyDescent="0.25">
      <c r="A1177" t="s">
        <v>2562</v>
      </c>
      <c r="B1177" t="s">
        <v>2563</v>
      </c>
      <c r="C1177">
        <v>77</v>
      </c>
      <c r="D1177">
        <f t="shared" si="108"/>
        <v>23</v>
      </c>
      <c r="F1177">
        <v>0.03</v>
      </c>
      <c r="G1177" s="11">
        <f t="shared" si="109"/>
        <v>23.9</v>
      </c>
      <c r="I1177">
        <v>-0.03</v>
      </c>
      <c r="J1177" s="2">
        <f t="shared" si="110"/>
        <v>59.4</v>
      </c>
      <c r="L1177">
        <v>28.1</v>
      </c>
      <c r="M1177" s="11">
        <f t="shared" si="111"/>
        <v>95.7</v>
      </c>
      <c r="O1177">
        <v>14</v>
      </c>
      <c r="P1177">
        <f t="shared" si="112"/>
        <v>14</v>
      </c>
      <c r="R1177" s="2">
        <f t="shared" si="113"/>
        <v>216</v>
      </c>
      <c r="T1177" t="s">
        <v>1094</v>
      </c>
    </row>
    <row r="1178" spans="1:20" x14ac:dyDescent="0.25">
      <c r="A1178" t="s">
        <v>2564</v>
      </c>
      <c r="B1178" t="s">
        <v>2565</v>
      </c>
      <c r="C1178">
        <v>86</v>
      </c>
      <c r="D1178">
        <f t="shared" si="108"/>
        <v>14</v>
      </c>
      <c r="F1178">
        <v>0.2</v>
      </c>
      <c r="G1178" s="11">
        <f t="shared" si="109"/>
        <v>77.400000000000006</v>
      </c>
      <c r="I1178">
        <v>0.02</v>
      </c>
      <c r="J1178" s="2">
        <f t="shared" si="110"/>
        <v>24.5</v>
      </c>
      <c r="L1178">
        <v>-8.1999999999999993</v>
      </c>
      <c r="M1178" s="11">
        <f t="shared" si="111"/>
        <v>12.7</v>
      </c>
      <c r="O1178">
        <v>87</v>
      </c>
      <c r="P1178">
        <f t="shared" si="112"/>
        <v>87</v>
      </c>
      <c r="R1178" s="2">
        <f t="shared" si="113"/>
        <v>215.60000000000002</v>
      </c>
      <c r="T1178" t="s">
        <v>154</v>
      </c>
    </row>
    <row r="1179" spans="1:20" x14ac:dyDescent="0.25">
      <c r="A1179" t="s">
        <v>2566</v>
      </c>
      <c r="B1179" t="s">
        <v>2567</v>
      </c>
      <c r="C1179">
        <v>98</v>
      </c>
      <c r="D1179">
        <f t="shared" si="108"/>
        <v>2</v>
      </c>
      <c r="F1179">
        <v>0.36</v>
      </c>
      <c r="G1179" s="11">
        <f t="shared" si="109"/>
        <v>87.8</v>
      </c>
      <c r="I1179">
        <v>-0.02</v>
      </c>
      <c r="J1179" s="2">
        <f t="shared" si="110"/>
        <v>50.7</v>
      </c>
      <c r="L1179">
        <v>-34.799999999999997</v>
      </c>
      <c r="M1179" s="11">
        <f t="shared" si="111"/>
        <v>3.1</v>
      </c>
      <c r="O1179">
        <v>72</v>
      </c>
      <c r="P1179">
        <f t="shared" si="112"/>
        <v>72</v>
      </c>
      <c r="R1179" s="2">
        <f t="shared" si="113"/>
        <v>215.6</v>
      </c>
      <c r="T1179" t="s">
        <v>354</v>
      </c>
    </row>
    <row r="1180" spans="1:20" x14ac:dyDescent="0.25">
      <c r="A1180" t="s">
        <v>2568</v>
      </c>
      <c r="B1180" t="s">
        <v>2569</v>
      </c>
      <c r="C1180">
        <v>47</v>
      </c>
      <c r="D1180">
        <f t="shared" si="108"/>
        <v>53</v>
      </c>
      <c r="F1180">
        <v>0.05</v>
      </c>
      <c r="G1180" s="11">
        <f t="shared" si="109"/>
        <v>39.900000000000006</v>
      </c>
      <c r="I1180">
        <v>0.04</v>
      </c>
      <c r="J1180" s="2">
        <f t="shared" si="110"/>
        <v>18.000000000000004</v>
      </c>
      <c r="L1180">
        <v>5.6</v>
      </c>
      <c r="M1180" s="11">
        <f t="shared" si="111"/>
        <v>51.6</v>
      </c>
      <c r="O1180">
        <v>53</v>
      </c>
      <c r="P1180">
        <f t="shared" si="112"/>
        <v>53</v>
      </c>
      <c r="R1180" s="2">
        <f t="shared" si="113"/>
        <v>215.5</v>
      </c>
      <c r="T1180" t="s">
        <v>154</v>
      </c>
    </row>
    <row r="1181" spans="1:20" x14ac:dyDescent="0.25">
      <c r="A1181" t="s">
        <v>2570</v>
      </c>
      <c r="B1181" t="s">
        <v>2571</v>
      </c>
      <c r="C1181">
        <v>73</v>
      </c>
      <c r="D1181">
        <f t="shared" si="108"/>
        <v>27</v>
      </c>
      <c r="F1181">
        <v>0.02</v>
      </c>
      <c r="G1181" s="11">
        <f t="shared" si="109"/>
        <v>14.299999999999999</v>
      </c>
      <c r="I1181">
        <v>-0.02</v>
      </c>
      <c r="J1181" s="2">
        <f t="shared" si="110"/>
        <v>50.7</v>
      </c>
      <c r="L1181">
        <v>9.8000000000000007</v>
      </c>
      <c r="M1181" s="11">
        <f t="shared" si="111"/>
        <v>71.399999999999991</v>
      </c>
      <c r="O1181">
        <v>52</v>
      </c>
      <c r="P1181">
        <f t="shared" si="112"/>
        <v>52</v>
      </c>
      <c r="R1181" s="2">
        <f t="shared" si="113"/>
        <v>215.4</v>
      </c>
      <c r="T1181" t="s">
        <v>326</v>
      </c>
    </row>
    <row r="1182" spans="1:20" x14ac:dyDescent="0.25">
      <c r="A1182" t="s">
        <v>2572</v>
      </c>
      <c r="B1182" t="s">
        <v>2573</v>
      </c>
      <c r="C1182">
        <v>52</v>
      </c>
      <c r="D1182">
        <f t="shared" si="108"/>
        <v>48</v>
      </c>
      <c r="F1182">
        <v>0.06</v>
      </c>
      <c r="G1182" s="11">
        <f t="shared" si="109"/>
        <v>45.800000000000004</v>
      </c>
      <c r="I1182">
        <v>-0.01</v>
      </c>
      <c r="J1182" s="2">
        <f t="shared" si="110"/>
        <v>40.400000000000006</v>
      </c>
      <c r="L1182">
        <v>1.4</v>
      </c>
      <c r="M1182" s="11">
        <f t="shared" si="111"/>
        <v>30</v>
      </c>
      <c r="O1182">
        <v>51</v>
      </c>
      <c r="P1182">
        <f t="shared" si="112"/>
        <v>51</v>
      </c>
      <c r="R1182" s="2">
        <f t="shared" si="113"/>
        <v>215.20000000000002</v>
      </c>
      <c r="T1182" t="s">
        <v>554</v>
      </c>
    </row>
    <row r="1183" spans="1:20" x14ac:dyDescent="0.25">
      <c r="A1183" t="s">
        <v>2574</v>
      </c>
      <c r="B1183" t="s">
        <v>2575</v>
      </c>
      <c r="C1183">
        <v>90</v>
      </c>
      <c r="D1183">
        <f t="shared" si="108"/>
        <v>10</v>
      </c>
      <c r="F1183">
        <v>0.01</v>
      </c>
      <c r="G1183" s="11">
        <f t="shared" si="109"/>
        <v>4</v>
      </c>
      <c r="I1183">
        <v>-0.05</v>
      </c>
      <c r="J1183" s="2">
        <f t="shared" si="110"/>
        <v>69.8</v>
      </c>
      <c r="L1183">
        <v>20.9</v>
      </c>
      <c r="M1183" s="11">
        <f t="shared" si="111"/>
        <v>91.3</v>
      </c>
      <c r="O1183">
        <v>40</v>
      </c>
      <c r="P1183">
        <f t="shared" si="112"/>
        <v>40</v>
      </c>
      <c r="R1183" s="2">
        <f t="shared" si="113"/>
        <v>215.10000000000002</v>
      </c>
      <c r="T1183" t="s">
        <v>249</v>
      </c>
    </row>
    <row r="1184" spans="1:20" x14ac:dyDescent="0.25">
      <c r="A1184" t="s">
        <v>2576</v>
      </c>
      <c r="B1184" t="s">
        <v>2577</v>
      </c>
      <c r="C1184">
        <v>70</v>
      </c>
      <c r="D1184">
        <f t="shared" si="108"/>
        <v>30</v>
      </c>
      <c r="F1184">
        <v>0.04</v>
      </c>
      <c r="G1184" s="11">
        <f t="shared" si="109"/>
        <v>32.4</v>
      </c>
      <c r="I1184">
        <v>-0.02</v>
      </c>
      <c r="J1184" s="2">
        <f t="shared" si="110"/>
        <v>50.7</v>
      </c>
      <c r="L1184">
        <v>2.6</v>
      </c>
      <c r="M1184" s="11">
        <f t="shared" si="111"/>
        <v>35.9</v>
      </c>
      <c r="O1184">
        <v>66</v>
      </c>
      <c r="P1184">
        <f t="shared" si="112"/>
        <v>66</v>
      </c>
      <c r="R1184" s="2">
        <f t="shared" si="113"/>
        <v>215.00000000000003</v>
      </c>
      <c r="T1184" t="s">
        <v>340</v>
      </c>
    </row>
    <row r="1185" spans="1:20" x14ac:dyDescent="0.25">
      <c r="A1185" t="s">
        <v>2578</v>
      </c>
      <c r="B1185" t="s">
        <v>2579</v>
      </c>
      <c r="C1185">
        <v>54</v>
      </c>
      <c r="D1185">
        <f t="shared" si="108"/>
        <v>46</v>
      </c>
      <c r="F1185">
        <v>0.06</v>
      </c>
      <c r="G1185" s="11">
        <f t="shared" si="109"/>
        <v>45.800000000000004</v>
      </c>
      <c r="I1185">
        <v>-0.05</v>
      </c>
      <c r="J1185" s="2">
        <f t="shared" si="110"/>
        <v>69.8</v>
      </c>
      <c r="L1185">
        <v>4.0999999999999996</v>
      </c>
      <c r="M1185" s="11">
        <f t="shared" si="111"/>
        <v>43.4</v>
      </c>
      <c r="O1185">
        <v>10</v>
      </c>
      <c r="P1185">
        <f t="shared" si="112"/>
        <v>10</v>
      </c>
      <c r="R1185" s="2">
        <f t="shared" si="113"/>
        <v>215</v>
      </c>
      <c r="T1185" t="s">
        <v>1377</v>
      </c>
    </row>
    <row r="1186" spans="1:20" x14ac:dyDescent="0.25">
      <c r="A1186" t="s">
        <v>2580</v>
      </c>
      <c r="B1186" t="s">
        <v>2581</v>
      </c>
      <c r="C1186">
        <v>15</v>
      </c>
      <c r="D1186">
        <f t="shared" si="108"/>
        <v>85</v>
      </c>
      <c r="F1186">
        <v>0.22</v>
      </c>
      <c r="G1186" s="11">
        <f t="shared" si="109"/>
        <v>79.100000000000009</v>
      </c>
      <c r="I1186">
        <v>0.23</v>
      </c>
      <c r="J1186" s="2">
        <f t="shared" si="110"/>
        <v>2.0000000000000018</v>
      </c>
      <c r="L1186">
        <v>-39.799999999999997</v>
      </c>
      <c r="M1186" s="11">
        <f t="shared" si="111"/>
        <v>2.8000000000000003</v>
      </c>
      <c r="O1186">
        <v>46</v>
      </c>
      <c r="P1186">
        <f t="shared" si="112"/>
        <v>46</v>
      </c>
      <c r="R1186" s="2">
        <f t="shared" si="113"/>
        <v>214.9</v>
      </c>
      <c r="T1186" t="s">
        <v>1787</v>
      </c>
    </row>
    <row r="1187" spans="1:20" x14ac:dyDescent="0.25">
      <c r="A1187" t="s">
        <v>2582</v>
      </c>
      <c r="B1187" t="s">
        <v>2583</v>
      </c>
      <c r="C1187">
        <v>54</v>
      </c>
      <c r="D1187">
        <f t="shared" si="108"/>
        <v>46</v>
      </c>
      <c r="F1187">
        <v>0.04</v>
      </c>
      <c r="G1187" s="11">
        <f t="shared" si="109"/>
        <v>32.4</v>
      </c>
      <c r="I1187">
        <v>0.01</v>
      </c>
      <c r="J1187" s="2">
        <f t="shared" si="110"/>
        <v>29.800000000000004</v>
      </c>
      <c r="L1187">
        <v>-8.4</v>
      </c>
      <c r="M1187" s="11">
        <f t="shared" si="111"/>
        <v>12.5</v>
      </c>
      <c r="O1187">
        <v>94</v>
      </c>
      <c r="P1187">
        <f t="shared" si="112"/>
        <v>94</v>
      </c>
      <c r="R1187" s="2">
        <f t="shared" si="113"/>
        <v>214.70000000000002</v>
      </c>
      <c r="T1187" t="s">
        <v>1069</v>
      </c>
    </row>
    <row r="1188" spans="1:20" x14ac:dyDescent="0.25">
      <c r="A1188" t="s">
        <v>2584</v>
      </c>
      <c r="B1188" t="s">
        <v>2585</v>
      </c>
      <c r="C1188">
        <v>46</v>
      </c>
      <c r="D1188">
        <f t="shared" si="108"/>
        <v>54</v>
      </c>
      <c r="F1188">
        <v>0.02</v>
      </c>
      <c r="G1188" s="11">
        <f t="shared" si="109"/>
        <v>14.299999999999999</v>
      </c>
      <c r="I1188">
        <v>0.03</v>
      </c>
      <c r="J1188" s="2">
        <f t="shared" si="110"/>
        <v>20.899999999999995</v>
      </c>
      <c r="L1188">
        <v>11.7</v>
      </c>
      <c r="M1188" s="11">
        <f t="shared" si="111"/>
        <v>77.400000000000006</v>
      </c>
      <c r="O1188">
        <v>48</v>
      </c>
      <c r="P1188">
        <f t="shared" si="112"/>
        <v>48</v>
      </c>
      <c r="R1188" s="2">
        <f t="shared" si="113"/>
        <v>214.60000000000002</v>
      </c>
      <c r="T1188" t="s">
        <v>130</v>
      </c>
    </row>
    <row r="1189" spans="1:20" x14ac:dyDescent="0.25">
      <c r="A1189" t="s">
        <v>2586</v>
      </c>
      <c r="B1189" t="s">
        <v>2587</v>
      </c>
      <c r="C1189">
        <v>70</v>
      </c>
      <c r="D1189">
        <f t="shared" si="108"/>
        <v>30</v>
      </c>
      <c r="F1189">
        <v>0.02</v>
      </c>
      <c r="G1189" s="11">
        <f t="shared" si="109"/>
        <v>14.299999999999999</v>
      </c>
      <c r="I1189">
        <v>-0.01</v>
      </c>
      <c r="J1189" s="2">
        <f t="shared" si="110"/>
        <v>40.400000000000006</v>
      </c>
      <c r="L1189">
        <v>34.9</v>
      </c>
      <c r="M1189" s="11">
        <f t="shared" si="111"/>
        <v>97.399999999999991</v>
      </c>
      <c r="O1189">
        <v>32</v>
      </c>
      <c r="P1189">
        <f t="shared" si="112"/>
        <v>32</v>
      </c>
      <c r="R1189" s="2">
        <f t="shared" si="113"/>
        <v>214.1</v>
      </c>
      <c r="T1189" t="s">
        <v>1440</v>
      </c>
    </row>
    <row r="1190" spans="1:20" x14ac:dyDescent="0.25">
      <c r="A1190" t="s">
        <v>2588</v>
      </c>
      <c r="B1190" t="s">
        <v>2589</v>
      </c>
      <c r="C1190">
        <v>74</v>
      </c>
      <c r="D1190">
        <f t="shared" si="108"/>
        <v>26</v>
      </c>
      <c r="F1190">
        <v>0.01</v>
      </c>
      <c r="G1190" s="11">
        <f t="shared" si="109"/>
        <v>4</v>
      </c>
      <c r="I1190">
        <v>-0.04</v>
      </c>
      <c r="J1190" s="2">
        <f t="shared" si="110"/>
        <v>65</v>
      </c>
      <c r="L1190">
        <v>58.5</v>
      </c>
      <c r="M1190" s="11">
        <f t="shared" si="111"/>
        <v>99.1</v>
      </c>
      <c r="O1190">
        <v>20</v>
      </c>
      <c r="P1190">
        <f t="shared" si="112"/>
        <v>20</v>
      </c>
      <c r="R1190" s="2">
        <f t="shared" si="113"/>
        <v>214.1</v>
      </c>
      <c r="T1190" t="s">
        <v>557</v>
      </c>
    </row>
    <row r="1191" spans="1:20" x14ac:dyDescent="0.25">
      <c r="A1191" t="s">
        <v>2590</v>
      </c>
      <c r="B1191" t="s">
        <v>2591</v>
      </c>
      <c r="C1191">
        <v>24</v>
      </c>
      <c r="D1191">
        <f t="shared" si="108"/>
        <v>76</v>
      </c>
      <c r="F1191">
        <v>0.08</v>
      </c>
      <c r="G1191" s="11">
        <f t="shared" si="109"/>
        <v>55.1</v>
      </c>
      <c r="I1191">
        <v>0.2</v>
      </c>
      <c r="J1191" s="2">
        <f t="shared" si="110"/>
        <v>2.6000000000000023</v>
      </c>
      <c r="L1191">
        <v>6.4</v>
      </c>
      <c r="M1191" s="11">
        <f t="shared" si="111"/>
        <v>56.3</v>
      </c>
      <c r="O1191">
        <v>24</v>
      </c>
      <c r="P1191">
        <f t="shared" si="112"/>
        <v>24</v>
      </c>
      <c r="R1191" s="2">
        <f t="shared" si="113"/>
        <v>214</v>
      </c>
      <c r="T1191" t="s">
        <v>192</v>
      </c>
    </row>
    <row r="1192" spans="1:20" x14ac:dyDescent="0.25">
      <c r="A1192" t="s">
        <v>2592</v>
      </c>
      <c r="B1192" t="s">
        <v>2593</v>
      </c>
      <c r="C1192">
        <v>94</v>
      </c>
      <c r="D1192">
        <f t="shared" si="108"/>
        <v>6</v>
      </c>
      <c r="F1192">
        <v>7.0000000000000007E-2</v>
      </c>
      <c r="G1192" s="11">
        <f t="shared" si="109"/>
        <v>51</v>
      </c>
      <c r="I1192">
        <v>0.02</v>
      </c>
      <c r="J1192" s="2">
        <f t="shared" si="110"/>
        <v>24.5</v>
      </c>
      <c r="L1192">
        <v>6.7</v>
      </c>
      <c r="M1192" s="11">
        <f t="shared" si="111"/>
        <v>57.4</v>
      </c>
      <c r="O1192">
        <v>75</v>
      </c>
      <c r="P1192">
        <f t="shared" si="112"/>
        <v>75</v>
      </c>
      <c r="R1192" s="2">
        <f t="shared" si="113"/>
        <v>213.9</v>
      </c>
      <c r="T1192" t="s">
        <v>310</v>
      </c>
    </row>
    <row r="1193" spans="1:20" x14ac:dyDescent="0.25">
      <c r="A1193" t="s">
        <v>2594</v>
      </c>
      <c r="B1193" t="s">
        <v>2595</v>
      </c>
      <c r="C1193">
        <v>72</v>
      </c>
      <c r="D1193">
        <f t="shared" si="108"/>
        <v>28</v>
      </c>
      <c r="F1193">
        <v>0.12</v>
      </c>
      <c r="G1193" s="11">
        <f t="shared" si="109"/>
        <v>66.600000000000009</v>
      </c>
      <c r="I1193">
        <v>0.05</v>
      </c>
      <c r="J1193" s="2">
        <f t="shared" si="110"/>
        <v>15.200000000000003</v>
      </c>
      <c r="L1193">
        <v>4.4000000000000004</v>
      </c>
      <c r="M1193" s="11">
        <f t="shared" si="111"/>
        <v>45.1</v>
      </c>
      <c r="O1193">
        <v>59</v>
      </c>
      <c r="P1193">
        <f t="shared" si="112"/>
        <v>59</v>
      </c>
      <c r="R1193" s="2">
        <f t="shared" si="113"/>
        <v>213.9</v>
      </c>
      <c r="T1193" t="s">
        <v>925</v>
      </c>
    </row>
    <row r="1194" spans="1:20" x14ac:dyDescent="0.25">
      <c r="A1194" t="s">
        <v>2596</v>
      </c>
      <c r="B1194" t="s">
        <v>2597</v>
      </c>
      <c r="C1194">
        <v>13</v>
      </c>
      <c r="D1194">
        <f t="shared" si="108"/>
        <v>87</v>
      </c>
      <c r="F1194">
        <v>0.65</v>
      </c>
      <c r="G1194" s="11">
        <f t="shared" si="109"/>
        <v>94.699999999999989</v>
      </c>
      <c r="I1194">
        <v>0.02</v>
      </c>
      <c r="J1194" s="2">
        <f t="shared" si="110"/>
        <v>24.5</v>
      </c>
      <c r="L1194">
        <v>-78.5</v>
      </c>
      <c r="M1194" s="11">
        <f t="shared" si="111"/>
        <v>0.70000000000000007</v>
      </c>
      <c r="O1194">
        <v>7</v>
      </c>
      <c r="P1194">
        <f t="shared" si="112"/>
        <v>7</v>
      </c>
      <c r="R1194" s="2">
        <f t="shared" si="113"/>
        <v>213.89999999999998</v>
      </c>
      <c r="T1194" t="s">
        <v>667</v>
      </c>
    </row>
    <row r="1195" spans="1:20" x14ac:dyDescent="0.25">
      <c r="A1195" t="s">
        <v>2598</v>
      </c>
      <c r="B1195" t="s">
        <v>2599</v>
      </c>
      <c r="C1195">
        <v>81</v>
      </c>
      <c r="D1195">
        <f t="shared" si="108"/>
        <v>19</v>
      </c>
      <c r="F1195">
        <v>0.01</v>
      </c>
      <c r="G1195" s="11">
        <f t="shared" si="109"/>
        <v>4</v>
      </c>
      <c r="I1195">
        <v>-0.03</v>
      </c>
      <c r="J1195" s="2">
        <f t="shared" si="110"/>
        <v>59.4</v>
      </c>
      <c r="L1195">
        <v>19.600000000000001</v>
      </c>
      <c r="M1195" s="11">
        <f t="shared" si="111"/>
        <v>90.3</v>
      </c>
      <c r="O1195">
        <v>41</v>
      </c>
      <c r="P1195">
        <f t="shared" si="112"/>
        <v>41</v>
      </c>
      <c r="R1195" s="2">
        <f t="shared" si="113"/>
        <v>213.70000000000002</v>
      </c>
      <c r="T1195" t="s">
        <v>526</v>
      </c>
    </row>
    <row r="1196" spans="1:20" x14ac:dyDescent="0.25">
      <c r="A1196" t="s">
        <v>2600</v>
      </c>
      <c r="B1196" t="s">
        <v>2601</v>
      </c>
      <c r="C1196">
        <v>81</v>
      </c>
      <c r="D1196">
        <f t="shared" si="108"/>
        <v>19</v>
      </c>
      <c r="F1196">
        <v>0.05</v>
      </c>
      <c r="G1196" s="11">
        <f t="shared" si="109"/>
        <v>39.900000000000006</v>
      </c>
      <c r="I1196">
        <v>-0.06</v>
      </c>
      <c r="J1196" s="2">
        <f t="shared" si="110"/>
        <v>73.7</v>
      </c>
      <c r="L1196">
        <v>3</v>
      </c>
      <c r="M1196" s="11">
        <f t="shared" si="111"/>
        <v>38.1</v>
      </c>
      <c r="O1196">
        <v>43</v>
      </c>
      <c r="P1196">
        <f t="shared" si="112"/>
        <v>43</v>
      </c>
      <c r="R1196" s="2">
        <f t="shared" si="113"/>
        <v>213.70000000000002</v>
      </c>
      <c r="T1196" t="s">
        <v>437</v>
      </c>
    </row>
    <row r="1197" spans="1:20" x14ac:dyDescent="0.25">
      <c r="A1197" t="s">
        <v>2602</v>
      </c>
      <c r="B1197" t="s">
        <v>2603</v>
      </c>
      <c r="C1197">
        <v>83</v>
      </c>
      <c r="D1197">
        <f t="shared" si="108"/>
        <v>17</v>
      </c>
      <c r="F1197">
        <v>0.06</v>
      </c>
      <c r="G1197" s="11">
        <f t="shared" si="109"/>
        <v>45.800000000000004</v>
      </c>
      <c r="I1197">
        <v>-0.15</v>
      </c>
      <c r="J1197" s="2">
        <f t="shared" si="110"/>
        <v>88.8</v>
      </c>
      <c r="L1197">
        <v>1.1000000000000001</v>
      </c>
      <c r="M1197" s="11">
        <f t="shared" si="111"/>
        <v>28.999999999999996</v>
      </c>
      <c r="O1197">
        <v>33</v>
      </c>
      <c r="P1197">
        <f t="shared" si="112"/>
        <v>33</v>
      </c>
      <c r="R1197" s="2">
        <f t="shared" si="113"/>
        <v>213.60000000000002</v>
      </c>
      <c r="T1197" t="s">
        <v>437</v>
      </c>
    </row>
    <row r="1198" spans="1:20" x14ac:dyDescent="0.25">
      <c r="A1198" t="s">
        <v>2604</v>
      </c>
      <c r="B1198" t="s">
        <v>2605</v>
      </c>
      <c r="C1198">
        <v>59</v>
      </c>
      <c r="D1198">
        <f t="shared" si="108"/>
        <v>41</v>
      </c>
      <c r="F1198">
        <v>0.01</v>
      </c>
      <c r="G1198" s="11">
        <f t="shared" si="109"/>
        <v>4</v>
      </c>
      <c r="I1198">
        <v>-0.02</v>
      </c>
      <c r="J1198" s="2">
        <f t="shared" si="110"/>
        <v>50.7</v>
      </c>
      <c r="L1198">
        <v>-0.1</v>
      </c>
      <c r="M1198" s="11">
        <f t="shared" si="111"/>
        <v>24.8</v>
      </c>
      <c r="O1198">
        <v>93</v>
      </c>
      <c r="P1198">
        <f t="shared" si="112"/>
        <v>93</v>
      </c>
      <c r="R1198" s="2">
        <f t="shared" si="113"/>
        <v>213.5</v>
      </c>
      <c r="T1198" t="s">
        <v>592</v>
      </c>
    </row>
    <row r="1199" spans="1:20" x14ac:dyDescent="0.25">
      <c r="A1199" t="s">
        <v>2606</v>
      </c>
      <c r="B1199" t="s">
        <v>2607</v>
      </c>
      <c r="C1199">
        <v>64</v>
      </c>
      <c r="D1199">
        <f t="shared" si="108"/>
        <v>36</v>
      </c>
      <c r="F1199">
        <v>0.03</v>
      </c>
      <c r="G1199" s="11">
        <f t="shared" si="109"/>
        <v>23.9</v>
      </c>
      <c r="I1199">
        <v>-0.01</v>
      </c>
      <c r="J1199" s="2">
        <f t="shared" si="110"/>
        <v>40.400000000000006</v>
      </c>
      <c r="L1199">
        <v>15.8</v>
      </c>
      <c r="M1199" s="11">
        <f t="shared" si="111"/>
        <v>86.1</v>
      </c>
      <c r="O1199">
        <v>27</v>
      </c>
      <c r="P1199">
        <f t="shared" si="112"/>
        <v>27</v>
      </c>
      <c r="R1199" s="2">
        <f t="shared" si="113"/>
        <v>213.4</v>
      </c>
      <c r="T1199" t="s">
        <v>101</v>
      </c>
    </row>
    <row r="1200" spans="1:20" x14ac:dyDescent="0.25">
      <c r="A1200" t="s">
        <v>2608</v>
      </c>
      <c r="B1200" t="s">
        <v>2609</v>
      </c>
      <c r="C1200">
        <v>75</v>
      </c>
      <c r="D1200">
        <f t="shared" si="108"/>
        <v>25</v>
      </c>
      <c r="F1200">
        <v>-0.06</v>
      </c>
      <c r="G1200" s="11">
        <f t="shared" si="109"/>
        <v>1</v>
      </c>
      <c r="I1200">
        <v>-0.02</v>
      </c>
      <c r="J1200" s="2">
        <f t="shared" si="110"/>
        <v>50.7</v>
      </c>
      <c r="L1200">
        <v>11.1</v>
      </c>
      <c r="M1200" s="11">
        <f t="shared" si="111"/>
        <v>75.7</v>
      </c>
      <c r="O1200">
        <v>61</v>
      </c>
      <c r="P1200">
        <f t="shared" si="112"/>
        <v>61</v>
      </c>
      <c r="R1200" s="2">
        <f t="shared" si="113"/>
        <v>213.39999999999998</v>
      </c>
      <c r="T1200" t="s">
        <v>347</v>
      </c>
    </row>
    <row r="1201" spans="1:20" x14ac:dyDescent="0.25">
      <c r="A1201" t="s">
        <v>2610</v>
      </c>
      <c r="B1201" t="s">
        <v>2611</v>
      </c>
      <c r="C1201">
        <v>73</v>
      </c>
      <c r="D1201">
        <f t="shared" si="108"/>
        <v>27</v>
      </c>
      <c r="F1201">
        <v>0.02</v>
      </c>
      <c r="G1201" s="11">
        <f t="shared" si="109"/>
        <v>14.299999999999999</v>
      </c>
      <c r="I1201">
        <v>-0.03</v>
      </c>
      <c r="J1201" s="2">
        <f t="shared" si="110"/>
        <v>59.4</v>
      </c>
      <c r="L1201">
        <v>22.9</v>
      </c>
      <c r="M1201" s="11">
        <f t="shared" si="111"/>
        <v>93.2</v>
      </c>
      <c r="O1201">
        <v>19</v>
      </c>
      <c r="P1201">
        <f t="shared" si="112"/>
        <v>19</v>
      </c>
      <c r="R1201" s="2">
        <f t="shared" si="113"/>
        <v>212.9</v>
      </c>
      <c r="T1201" t="s">
        <v>107</v>
      </c>
    </row>
    <row r="1202" spans="1:20" x14ac:dyDescent="0.25">
      <c r="A1202" t="s">
        <v>2612</v>
      </c>
      <c r="B1202" t="s">
        <v>2613</v>
      </c>
      <c r="C1202">
        <v>67</v>
      </c>
      <c r="D1202">
        <f t="shared" si="108"/>
        <v>33</v>
      </c>
      <c r="F1202">
        <v>0.01</v>
      </c>
      <c r="G1202" s="11">
        <f t="shared" si="109"/>
        <v>4</v>
      </c>
      <c r="I1202">
        <v>-0.02</v>
      </c>
      <c r="J1202" s="2">
        <f t="shared" si="110"/>
        <v>50.7</v>
      </c>
      <c r="L1202">
        <v>57.2</v>
      </c>
      <c r="M1202" s="11">
        <f t="shared" si="111"/>
        <v>99.1</v>
      </c>
      <c r="O1202">
        <v>26</v>
      </c>
      <c r="P1202">
        <f t="shared" si="112"/>
        <v>26</v>
      </c>
      <c r="R1202" s="2">
        <f t="shared" si="113"/>
        <v>212.8</v>
      </c>
      <c r="T1202" t="s">
        <v>616</v>
      </c>
    </row>
    <row r="1203" spans="1:20" x14ac:dyDescent="0.25">
      <c r="A1203" t="s">
        <v>2614</v>
      </c>
      <c r="B1203" t="s">
        <v>2615</v>
      </c>
      <c r="C1203">
        <v>68</v>
      </c>
      <c r="D1203">
        <f t="shared" si="108"/>
        <v>32</v>
      </c>
      <c r="F1203">
        <v>0.18</v>
      </c>
      <c r="G1203" s="11">
        <f t="shared" si="109"/>
        <v>75.7</v>
      </c>
      <c r="I1203">
        <v>0.06</v>
      </c>
      <c r="J1203" s="2">
        <f t="shared" si="110"/>
        <v>13.4</v>
      </c>
      <c r="L1203">
        <v>-5.4</v>
      </c>
      <c r="M1203" s="11">
        <f t="shared" si="111"/>
        <v>15.5</v>
      </c>
      <c r="O1203">
        <v>76</v>
      </c>
      <c r="P1203">
        <f t="shared" si="112"/>
        <v>76</v>
      </c>
      <c r="R1203" s="2">
        <f t="shared" si="113"/>
        <v>212.60000000000002</v>
      </c>
      <c r="T1203" t="s">
        <v>162</v>
      </c>
    </row>
    <row r="1204" spans="1:20" x14ac:dyDescent="0.25">
      <c r="A1204" t="s">
        <v>2616</v>
      </c>
      <c r="B1204" t="s">
        <v>2617</v>
      </c>
      <c r="C1204">
        <v>79</v>
      </c>
      <c r="D1204">
        <f t="shared" si="108"/>
        <v>21</v>
      </c>
      <c r="F1204">
        <v>0.11</v>
      </c>
      <c r="G1204" s="11">
        <f t="shared" si="109"/>
        <v>63.9</v>
      </c>
      <c r="I1204">
        <v>0.01</v>
      </c>
      <c r="J1204" s="2">
        <f t="shared" si="110"/>
        <v>29.800000000000004</v>
      </c>
      <c r="L1204">
        <v>-9.1</v>
      </c>
      <c r="M1204" s="11">
        <f t="shared" si="111"/>
        <v>11.799999999999999</v>
      </c>
      <c r="O1204">
        <v>86</v>
      </c>
      <c r="P1204">
        <f t="shared" si="112"/>
        <v>86</v>
      </c>
      <c r="R1204" s="2">
        <f t="shared" si="113"/>
        <v>212.5</v>
      </c>
      <c r="T1204" t="s">
        <v>551</v>
      </c>
    </row>
    <row r="1205" spans="1:20" x14ac:dyDescent="0.25">
      <c r="A1205" t="s">
        <v>2618</v>
      </c>
      <c r="B1205" t="s">
        <v>2619</v>
      </c>
      <c r="C1205">
        <v>68</v>
      </c>
      <c r="D1205">
        <f t="shared" si="108"/>
        <v>32</v>
      </c>
      <c r="F1205">
        <v>0.01</v>
      </c>
      <c r="G1205" s="11">
        <f t="shared" si="109"/>
        <v>4</v>
      </c>
      <c r="I1205">
        <v>-0.02</v>
      </c>
      <c r="J1205" s="2">
        <f t="shared" si="110"/>
        <v>50.7</v>
      </c>
      <c r="L1205">
        <v>12.3</v>
      </c>
      <c r="M1205" s="11">
        <f t="shared" si="111"/>
        <v>79.800000000000011</v>
      </c>
      <c r="O1205">
        <v>46</v>
      </c>
      <c r="P1205">
        <f t="shared" si="112"/>
        <v>46</v>
      </c>
      <c r="R1205" s="2">
        <f t="shared" si="113"/>
        <v>212.5</v>
      </c>
      <c r="T1205" t="s">
        <v>1162</v>
      </c>
    </row>
    <row r="1206" spans="1:20" x14ac:dyDescent="0.25">
      <c r="A1206" t="s">
        <v>2620</v>
      </c>
      <c r="B1206" t="s">
        <v>2621</v>
      </c>
      <c r="C1206">
        <v>86</v>
      </c>
      <c r="D1206">
        <f t="shared" si="108"/>
        <v>14</v>
      </c>
      <c r="F1206">
        <v>0.01</v>
      </c>
      <c r="G1206" s="11">
        <f t="shared" si="109"/>
        <v>4</v>
      </c>
      <c r="I1206">
        <v>-0.02</v>
      </c>
      <c r="J1206" s="2">
        <f t="shared" si="110"/>
        <v>50.7</v>
      </c>
      <c r="L1206">
        <v>25.6</v>
      </c>
      <c r="M1206" s="11">
        <f t="shared" si="111"/>
        <v>94.8</v>
      </c>
      <c r="O1206">
        <v>49</v>
      </c>
      <c r="P1206">
        <f t="shared" si="112"/>
        <v>49</v>
      </c>
      <c r="R1206" s="2">
        <f t="shared" si="113"/>
        <v>212.5</v>
      </c>
      <c r="T1206" t="s">
        <v>616</v>
      </c>
    </row>
    <row r="1207" spans="1:20" x14ac:dyDescent="0.25">
      <c r="A1207" t="s">
        <v>2622</v>
      </c>
      <c r="B1207" t="s">
        <v>2623</v>
      </c>
      <c r="C1207">
        <v>51</v>
      </c>
      <c r="D1207">
        <f t="shared" si="108"/>
        <v>49</v>
      </c>
      <c r="F1207">
        <v>0.1</v>
      </c>
      <c r="G1207" s="11">
        <f t="shared" si="109"/>
        <v>61.199999999999996</v>
      </c>
      <c r="I1207">
        <v>0.01</v>
      </c>
      <c r="J1207" s="2">
        <f t="shared" si="110"/>
        <v>29.800000000000004</v>
      </c>
      <c r="L1207">
        <v>5</v>
      </c>
      <c r="M1207" s="11">
        <f t="shared" si="111"/>
        <v>48.3</v>
      </c>
      <c r="O1207">
        <v>24</v>
      </c>
      <c r="P1207">
        <f t="shared" si="112"/>
        <v>24</v>
      </c>
      <c r="R1207" s="2">
        <f t="shared" si="113"/>
        <v>212.29999999999998</v>
      </c>
      <c r="T1207" t="s">
        <v>1787</v>
      </c>
    </row>
    <row r="1208" spans="1:20" x14ac:dyDescent="0.25">
      <c r="A1208" t="s">
        <v>2624</v>
      </c>
      <c r="B1208" t="s">
        <v>2625</v>
      </c>
      <c r="C1208">
        <v>40</v>
      </c>
      <c r="D1208">
        <f t="shared" si="108"/>
        <v>60</v>
      </c>
      <c r="F1208">
        <v>0.05</v>
      </c>
      <c r="G1208" s="11">
        <f t="shared" si="109"/>
        <v>39.900000000000006</v>
      </c>
      <c r="I1208">
        <v>0.02</v>
      </c>
      <c r="J1208" s="2">
        <f t="shared" si="110"/>
        <v>24.5</v>
      </c>
      <c r="L1208">
        <v>8.3000000000000007</v>
      </c>
      <c r="M1208" s="11">
        <f t="shared" si="111"/>
        <v>64.8</v>
      </c>
      <c r="O1208">
        <v>23</v>
      </c>
      <c r="P1208">
        <f t="shared" si="112"/>
        <v>23</v>
      </c>
      <c r="R1208" s="2">
        <f t="shared" si="113"/>
        <v>212.2</v>
      </c>
      <c r="T1208" t="s">
        <v>876</v>
      </c>
    </row>
    <row r="1209" spans="1:20" x14ac:dyDescent="0.25">
      <c r="A1209" t="s">
        <v>2626</v>
      </c>
      <c r="B1209" t="s">
        <v>2627</v>
      </c>
      <c r="C1209">
        <v>13</v>
      </c>
      <c r="D1209">
        <f t="shared" si="108"/>
        <v>87</v>
      </c>
      <c r="F1209">
        <v>0.23</v>
      </c>
      <c r="G1209" s="11">
        <f t="shared" si="109"/>
        <v>80</v>
      </c>
      <c r="I1209">
        <v>0.06</v>
      </c>
      <c r="J1209" s="2">
        <f t="shared" si="110"/>
        <v>13.4</v>
      </c>
      <c r="L1209">
        <v>-31.4</v>
      </c>
      <c r="M1209" s="11">
        <f t="shared" si="111"/>
        <v>3.5999999999999996</v>
      </c>
      <c r="O1209">
        <v>28</v>
      </c>
      <c r="P1209">
        <f t="shared" si="112"/>
        <v>28</v>
      </c>
      <c r="R1209" s="2">
        <f t="shared" si="113"/>
        <v>212</v>
      </c>
      <c r="T1209" t="s">
        <v>1787</v>
      </c>
    </row>
    <row r="1210" spans="1:20" x14ac:dyDescent="0.25">
      <c r="A1210" t="s">
        <v>2628</v>
      </c>
      <c r="B1210" t="s">
        <v>2629</v>
      </c>
      <c r="C1210">
        <v>58</v>
      </c>
      <c r="D1210">
        <f t="shared" si="108"/>
        <v>42</v>
      </c>
      <c r="F1210">
        <v>0.06</v>
      </c>
      <c r="G1210" s="11">
        <f t="shared" si="109"/>
        <v>45.800000000000004</v>
      </c>
      <c r="I1210">
        <v>-0.03</v>
      </c>
      <c r="J1210" s="2">
        <f t="shared" si="110"/>
        <v>59.4</v>
      </c>
      <c r="L1210">
        <v>-3.2</v>
      </c>
      <c r="M1210" s="11">
        <f t="shared" si="111"/>
        <v>18.7</v>
      </c>
      <c r="O1210">
        <v>46</v>
      </c>
      <c r="P1210">
        <f t="shared" si="112"/>
        <v>46</v>
      </c>
      <c r="R1210" s="2">
        <f t="shared" si="113"/>
        <v>211.9</v>
      </c>
      <c r="T1210" t="s">
        <v>395</v>
      </c>
    </row>
    <row r="1211" spans="1:20" x14ac:dyDescent="0.25">
      <c r="A1211" t="s">
        <v>2630</v>
      </c>
      <c r="B1211" t="s">
        <v>2631</v>
      </c>
      <c r="C1211">
        <v>43</v>
      </c>
      <c r="D1211">
        <f t="shared" si="108"/>
        <v>57</v>
      </c>
      <c r="F1211">
        <v>0.05</v>
      </c>
      <c r="G1211" s="11">
        <f t="shared" si="109"/>
        <v>39.900000000000006</v>
      </c>
      <c r="I1211">
        <v>0.06</v>
      </c>
      <c r="J1211" s="2">
        <f t="shared" si="110"/>
        <v>13.4</v>
      </c>
      <c r="L1211">
        <v>7.6</v>
      </c>
      <c r="M1211" s="11">
        <f t="shared" si="111"/>
        <v>61.4</v>
      </c>
      <c r="O1211">
        <v>40</v>
      </c>
      <c r="P1211">
        <f t="shared" si="112"/>
        <v>40</v>
      </c>
      <c r="R1211" s="2">
        <f t="shared" si="113"/>
        <v>211.70000000000002</v>
      </c>
      <c r="T1211" t="s">
        <v>101</v>
      </c>
    </row>
    <row r="1212" spans="1:20" x14ac:dyDescent="0.25">
      <c r="A1212" t="s">
        <v>2632</v>
      </c>
      <c r="B1212" t="s">
        <v>2633</v>
      </c>
      <c r="C1212">
        <v>60</v>
      </c>
      <c r="D1212">
        <f t="shared" si="108"/>
        <v>40</v>
      </c>
      <c r="F1212">
        <v>0.02</v>
      </c>
      <c r="G1212" s="11">
        <f t="shared" si="109"/>
        <v>14.299999999999999</v>
      </c>
      <c r="I1212">
        <v>-0.01</v>
      </c>
      <c r="J1212" s="2">
        <f t="shared" si="110"/>
        <v>40.400000000000006</v>
      </c>
      <c r="L1212">
        <v>14.4</v>
      </c>
      <c r="M1212" s="11">
        <f t="shared" si="111"/>
        <v>83.899999999999991</v>
      </c>
      <c r="O1212">
        <v>33</v>
      </c>
      <c r="P1212">
        <f t="shared" si="112"/>
        <v>33</v>
      </c>
      <c r="R1212" s="2">
        <f t="shared" si="113"/>
        <v>211.60000000000002</v>
      </c>
      <c r="T1212" t="s">
        <v>154</v>
      </c>
    </row>
    <row r="1213" spans="1:20" x14ac:dyDescent="0.25">
      <c r="A1213" t="s">
        <v>2634</v>
      </c>
      <c r="B1213" t="s">
        <v>2635</v>
      </c>
      <c r="C1213">
        <v>38</v>
      </c>
      <c r="D1213">
        <f t="shared" si="108"/>
        <v>62</v>
      </c>
      <c r="F1213">
        <v>7.0000000000000007E-2</v>
      </c>
      <c r="G1213" s="11">
        <f t="shared" si="109"/>
        <v>51</v>
      </c>
      <c r="I1213">
        <v>0.02</v>
      </c>
      <c r="J1213" s="2">
        <f t="shared" si="110"/>
        <v>24.5</v>
      </c>
      <c r="L1213">
        <v>-7.7</v>
      </c>
      <c r="M1213" s="11">
        <f t="shared" si="111"/>
        <v>13</v>
      </c>
      <c r="O1213">
        <v>61</v>
      </c>
      <c r="P1213">
        <f t="shared" si="112"/>
        <v>61</v>
      </c>
      <c r="R1213" s="2">
        <f t="shared" si="113"/>
        <v>211.5</v>
      </c>
      <c r="T1213" t="s">
        <v>107</v>
      </c>
    </row>
    <row r="1214" spans="1:20" x14ac:dyDescent="0.25">
      <c r="A1214" t="s">
        <v>2636</v>
      </c>
      <c r="B1214" t="s">
        <v>2637</v>
      </c>
      <c r="C1214">
        <v>57</v>
      </c>
      <c r="D1214">
        <f t="shared" si="108"/>
        <v>43</v>
      </c>
      <c r="F1214">
        <v>0.01</v>
      </c>
      <c r="G1214" s="11">
        <f t="shared" si="109"/>
        <v>4</v>
      </c>
      <c r="I1214">
        <v>-0.01</v>
      </c>
      <c r="J1214" s="2">
        <f t="shared" si="110"/>
        <v>40.400000000000006</v>
      </c>
      <c r="L1214">
        <v>13.6</v>
      </c>
      <c r="M1214" s="11">
        <f t="shared" si="111"/>
        <v>82</v>
      </c>
      <c r="O1214">
        <v>42</v>
      </c>
      <c r="P1214">
        <f t="shared" si="112"/>
        <v>42</v>
      </c>
      <c r="R1214" s="2">
        <f t="shared" si="113"/>
        <v>211.4</v>
      </c>
      <c r="T1214" t="s">
        <v>154</v>
      </c>
    </row>
    <row r="1215" spans="1:20" x14ac:dyDescent="0.25">
      <c r="A1215" t="s">
        <v>2638</v>
      </c>
      <c r="B1215" t="s">
        <v>2639</v>
      </c>
      <c r="C1215">
        <v>76</v>
      </c>
      <c r="D1215">
        <f t="shared" si="108"/>
        <v>24</v>
      </c>
      <c r="F1215">
        <v>0.01</v>
      </c>
      <c r="G1215" s="11">
        <f t="shared" si="109"/>
        <v>4</v>
      </c>
      <c r="I1215">
        <v>-0.02</v>
      </c>
      <c r="J1215" s="2">
        <f t="shared" si="110"/>
        <v>50.7</v>
      </c>
      <c r="L1215">
        <v>23.5</v>
      </c>
      <c r="M1215" s="11">
        <f t="shared" si="111"/>
        <v>93.7</v>
      </c>
      <c r="O1215">
        <v>39</v>
      </c>
      <c r="P1215">
        <f t="shared" si="112"/>
        <v>39</v>
      </c>
      <c r="R1215" s="2">
        <f t="shared" si="113"/>
        <v>211.39999999999998</v>
      </c>
      <c r="T1215" t="s">
        <v>189</v>
      </c>
    </row>
    <row r="1216" spans="1:20" x14ac:dyDescent="0.25">
      <c r="A1216" t="s">
        <v>2640</v>
      </c>
      <c r="B1216" t="s">
        <v>2641</v>
      </c>
      <c r="C1216">
        <v>24</v>
      </c>
      <c r="D1216">
        <f t="shared" si="108"/>
        <v>76</v>
      </c>
      <c r="F1216">
        <v>0.13</v>
      </c>
      <c r="G1216" s="11">
        <f t="shared" si="109"/>
        <v>68.899999999999991</v>
      </c>
      <c r="I1216">
        <v>-0.02</v>
      </c>
      <c r="J1216" s="2">
        <f t="shared" si="110"/>
        <v>50.7</v>
      </c>
      <c r="L1216">
        <v>-16.7</v>
      </c>
      <c r="M1216" s="11">
        <f t="shared" si="111"/>
        <v>7.3</v>
      </c>
      <c r="O1216">
        <v>8</v>
      </c>
      <c r="P1216">
        <f t="shared" si="112"/>
        <v>8</v>
      </c>
      <c r="R1216" s="2">
        <f t="shared" si="113"/>
        <v>210.89999999999998</v>
      </c>
      <c r="T1216" t="s">
        <v>486</v>
      </c>
    </row>
    <row r="1217" spans="1:20" x14ac:dyDescent="0.25">
      <c r="A1217" t="s">
        <v>2642</v>
      </c>
      <c r="B1217" t="s">
        <v>2643</v>
      </c>
      <c r="C1217">
        <v>63</v>
      </c>
      <c r="D1217">
        <f t="shared" si="108"/>
        <v>37</v>
      </c>
      <c r="F1217">
        <v>0.02</v>
      </c>
      <c r="G1217" s="11">
        <f t="shared" si="109"/>
        <v>14.299999999999999</v>
      </c>
      <c r="I1217">
        <v>0.01</v>
      </c>
      <c r="J1217" s="2">
        <f t="shared" si="110"/>
        <v>29.800000000000004</v>
      </c>
      <c r="L1217">
        <v>9.6</v>
      </c>
      <c r="M1217" s="11">
        <f t="shared" si="111"/>
        <v>70.7</v>
      </c>
      <c r="O1217">
        <v>59</v>
      </c>
      <c r="P1217">
        <f t="shared" si="112"/>
        <v>59</v>
      </c>
      <c r="R1217" s="2">
        <f t="shared" si="113"/>
        <v>210.8</v>
      </c>
      <c r="T1217" t="s">
        <v>1787</v>
      </c>
    </row>
    <row r="1218" spans="1:20" x14ac:dyDescent="0.25">
      <c r="A1218" t="s">
        <v>2644</v>
      </c>
      <c r="B1218" t="s">
        <v>2645</v>
      </c>
      <c r="C1218">
        <v>82</v>
      </c>
      <c r="D1218">
        <f t="shared" ref="D1218:D1281" si="114">100-C1218</f>
        <v>18</v>
      </c>
      <c r="F1218">
        <v>0.01</v>
      </c>
      <c r="G1218" s="11">
        <f t="shared" ref="G1218:G1281" si="115">(_xlfn.PERCENTRANK.INC(F$2:F$1737,F1218))*100</f>
        <v>4</v>
      </c>
      <c r="I1218">
        <v>-0.03</v>
      </c>
      <c r="J1218" s="2">
        <f t="shared" ref="J1218:J1281" si="116">(1-(_xlfn.PERCENTRANK.INC(I$2:I$1737,I1218)))*100</f>
        <v>59.4</v>
      </c>
      <c r="L1218">
        <v>23.1</v>
      </c>
      <c r="M1218" s="11">
        <f t="shared" ref="M1218:M1281" si="117">(_xlfn.PERCENTRANK.INC(L$2:L$1737,L1218))*100</f>
        <v>93.300000000000011</v>
      </c>
      <c r="O1218">
        <v>36</v>
      </c>
      <c r="P1218">
        <f t="shared" ref="P1218:P1281" si="118">O1218</f>
        <v>36</v>
      </c>
      <c r="R1218" s="2">
        <f t="shared" ref="R1218:R1281" si="119">P1218+M1218+J1218+G1218+D1218</f>
        <v>210.70000000000002</v>
      </c>
      <c r="T1218" t="s">
        <v>189</v>
      </c>
    </row>
    <row r="1219" spans="1:20" x14ac:dyDescent="0.25">
      <c r="A1219" t="s">
        <v>2646</v>
      </c>
      <c r="B1219" t="s">
        <v>2647</v>
      </c>
      <c r="C1219">
        <v>97</v>
      </c>
      <c r="D1219">
        <f t="shared" si="114"/>
        <v>3</v>
      </c>
      <c r="F1219">
        <v>0.03</v>
      </c>
      <c r="G1219" s="11">
        <f t="shared" si="115"/>
        <v>23.9</v>
      </c>
      <c r="I1219">
        <v>-0.05</v>
      </c>
      <c r="J1219" s="2">
        <f t="shared" si="116"/>
        <v>69.8</v>
      </c>
      <c r="L1219">
        <v>2</v>
      </c>
      <c r="M1219" s="11">
        <f t="shared" si="117"/>
        <v>33</v>
      </c>
      <c r="O1219">
        <v>81</v>
      </c>
      <c r="P1219">
        <f t="shared" si="118"/>
        <v>81</v>
      </c>
      <c r="R1219" s="2">
        <f t="shared" si="119"/>
        <v>210.70000000000002</v>
      </c>
      <c r="T1219" t="s">
        <v>949</v>
      </c>
    </row>
    <row r="1220" spans="1:20" x14ac:dyDescent="0.25">
      <c r="A1220" t="s">
        <v>2648</v>
      </c>
      <c r="B1220" t="s">
        <v>2649</v>
      </c>
      <c r="C1220">
        <v>39</v>
      </c>
      <c r="D1220">
        <f t="shared" si="114"/>
        <v>61</v>
      </c>
      <c r="F1220">
        <v>0.05</v>
      </c>
      <c r="G1220" s="11">
        <f t="shared" si="115"/>
        <v>39.900000000000006</v>
      </c>
      <c r="I1220">
        <v>0.1</v>
      </c>
      <c r="J1220" s="2">
        <f t="shared" si="116"/>
        <v>6.2999999999999945</v>
      </c>
      <c r="L1220">
        <v>9.8000000000000007</v>
      </c>
      <c r="M1220" s="11">
        <f t="shared" si="117"/>
        <v>71.399999999999991</v>
      </c>
      <c r="O1220">
        <v>32</v>
      </c>
      <c r="P1220">
        <f t="shared" si="118"/>
        <v>32</v>
      </c>
      <c r="R1220" s="2">
        <f t="shared" si="119"/>
        <v>210.6</v>
      </c>
      <c r="T1220" t="s">
        <v>130</v>
      </c>
    </row>
    <row r="1221" spans="1:20" x14ac:dyDescent="0.25">
      <c r="A1221" t="s">
        <v>2650</v>
      </c>
      <c r="B1221" t="s">
        <v>2651</v>
      </c>
      <c r="C1221">
        <v>69</v>
      </c>
      <c r="D1221">
        <f t="shared" si="114"/>
        <v>31</v>
      </c>
      <c r="F1221">
        <v>0.04</v>
      </c>
      <c r="G1221" s="11">
        <f t="shared" si="115"/>
        <v>32.4</v>
      </c>
      <c r="I1221">
        <v>-0.02</v>
      </c>
      <c r="J1221" s="2">
        <f t="shared" si="116"/>
        <v>50.7</v>
      </c>
      <c r="L1221">
        <v>2.7</v>
      </c>
      <c r="M1221" s="11">
        <f t="shared" si="117"/>
        <v>36.4</v>
      </c>
      <c r="O1221">
        <v>60</v>
      </c>
      <c r="P1221">
        <f t="shared" si="118"/>
        <v>60</v>
      </c>
      <c r="R1221" s="2">
        <f t="shared" si="119"/>
        <v>210.50000000000003</v>
      </c>
      <c r="T1221" t="s">
        <v>526</v>
      </c>
    </row>
    <row r="1222" spans="1:20" x14ac:dyDescent="0.25">
      <c r="A1222" t="s">
        <v>2652</v>
      </c>
      <c r="B1222" t="s">
        <v>2653</v>
      </c>
      <c r="C1222">
        <v>50</v>
      </c>
      <c r="D1222">
        <f t="shared" si="114"/>
        <v>50</v>
      </c>
      <c r="F1222">
        <v>0.09</v>
      </c>
      <c r="G1222" s="11">
        <f t="shared" si="115"/>
        <v>59.3</v>
      </c>
      <c r="I1222">
        <v>0.04</v>
      </c>
      <c r="J1222" s="2">
        <f t="shared" si="116"/>
        <v>18.000000000000004</v>
      </c>
      <c r="L1222">
        <v>-9.6</v>
      </c>
      <c r="M1222" s="11">
        <f t="shared" si="117"/>
        <v>11.200000000000001</v>
      </c>
      <c r="O1222">
        <v>72</v>
      </c>
      <c r="P1222">
        <f t="shared" si="118"/>
        <v>72</v>
      </c>
      <c r="R1222" s="2">
        <f t="shared" si="119"/>
        <v>210.5</v>
      </c>
      <c r="T1222" t="s">
        <v>1069</v>
      </c>
    </row>
    <row r="1223" spans="1:20" x14ac:dyDescent="0.25">
      <c r="A1223" t="s">
        <v>2654</v>
      </c>
      <c r="B1223" t="s">
        <v>2655</v>
      </c>
      <c r="C1223">
        <v>95</v>
      </c>
      <c r="D1223">
        <f t="shared" si="114"/>
        <v>5</v>
      </c>
      <c r="F1223">
        <v>0.06</v>
      </c>
      <c r="G1223" s="11">
        <f t="shared" si="115"/>
        <v>45.800000000000004</v>
      </c>
      <c r="I1223">
        <v>-0.02</v>
      </c>
      <c r="J1223" s="2">
        <f t="shared" si="116"/>
        <v>50.7</v>
      </c>
      <c r="L1223">
        <v>4.5999999999999996</v>
      </c>
      <c r="M1223" s="11">
        <f t="shared" si="117"/>
        <v>45.9</v>
      </c>
      <c r="O1223">
        <v>63</v>
      </c>
      <c r="P1223">
        <f t="shared" si="118"/>
        <v>63</v>
      </c>
      <c r="R1223" s="2">
        <f t="shared" si="119"/>
        <v>210.40000000000003</v>
      </c>
      <c r="T1223" t="s">
        <v>526</v>
      </c>
    </row>
    <row r="1224" spans="1:20" x14ac:dyDescent="0.25">
      <c r="A1224" t="s">
        <v>2656</v>
      </c>
      <c r="B1224" t="s">
        <v>2657</v>
      </c>
      <c r="C1224">
        <v>78</v>
      </c>
      <c r="D1224">
        <f t="shared" si="114"/>
        <v>22</v>
      </c>
      <c r="F1224">
        <v>0.01</v>
      </c>
      <c r="G1224" s="11">
        <f t="shared" si="115"/>
        <v>4</v>
      </c>
      <c r="I1224">
        <v>-0.04</v>
      </c>
      <c r="J1224" s="2">
        <f t="shared" si="116"/>
        <v>65</v>
      </c>
      <c r="L1224">
        <v>24.3</v>
      </c>
      <c r="M1224" s="11">
        <f t="shared" si="117"/>
        <v>94.199999999999989</v>
      </c>
      <c r="O1224">
        <v>25</v>
      </c>
      <c r="P1224">
        <f t="shared" si="118"/>
        <v>25</v>
      </c>
      <c r="R1224" s="2">
        <f t="shared" si="119"/>
        <v>210.2</v>
      </c>
      <c r="T1224" t="s">
        <v>526</v>
      </c>
    </row>
    <row r="1225" spans="1:20" x14ac:dyDescent="0.25">
      <c r="A1225" t="s">
        <v>2658</v>
      </c>
      <c r="B1225" t="s">
        <v>2659</v>
      </c>
      <c r="C1225">
        <v>68</v>
      </c>
      <c r="D1225">
        <f t="shared" si="114"/>
        <v>32</v>
      </c>
      <c r="F1225">
        <v>0.04</v>
      </c>
      <c r="G1225" s="11">
        <f t="shared" si="115"/>
        <v>32.4</v>
      </c>
      <c r="I1225">
        <v>-0.02</v>
      </c>
      <c r="J1225" s="2">
        <f t="shared" si="116"/>
        <v>50.7</v>
      </c>
      <c r="L1225">
        <v>2.8</v>
      </c>
      <c r="M1225" s="11">
        <f t="shared" si="117"/>
        <v>37</v>
      </c>
      <c r="O1225">
        <v>58</v>
      </c>
      <c r="P1225">
        <f t="shared" si="118"/>
        <v>58</v>
      </c>
      <c r="R1225" s="2">
        <f t="shared" si="119"/>
        <v>210.1</v>
      </c>
      <c r="T1225" t="s">
        <v>395</v>
      </c>
    </row>
    <row r="1226" spans="1:20" x14ac:dyDescent="0.25">
      <c r="A1226" t="s">
        <v>2660</v>
      </c>
      <c r="B1226" t="s">
        <v>2661</v>
      </c>
      <c r="C1226">
        <v>84</v>
      </c>
      <c r="D1226">
        <f t="shared" si="114"/>
        <v>16</v>
      </c>
      <c r="F1226">
        <v>-0.06</v>
      </c>
      <c r="G1226" s="11">
        <f t="shared" si="115"/>
        <v>1</v>
      </c>
      <c r="I1226">
        <v>-0.03</v>
      </c>
      <c r="J1226" s="2">
        <f t="shared" si="116"/>
        <v>59.4</v>
      </c>
      <c r="L1226">
        <v>10.4</v>
      </c>
      <c r="M1226" s="11">
        <f t="shared" si="117"/>
        <v>73.7</v>
      </c>
      <c r="O1226">
        <v>60</v>
      </c>
      <c r="P1226">
        <f t="shared" si="118"/>
        <v>60</v>
      </c>
      <c r="R1226" s="2">
        <f t="shared" si="119"/>
        <v>210.1</v>
      </c>
      <c r="T1226" t="s">
        <v>751</v>
      </c>
    </row>
    <row r="1227" spans="1:20" x14ac:dyDescent="0.25">
      <c r="A1227" t="s">
        <v>2662</v>
      </c>
      <c r="B1227" t="s">
        <v>2663</v>
      </c>
      <c r="C1227">
        <v>72</v>
      </c>
      <c r="D1227">
        <f t="shared" si="114"/>
        <v>28</v>
      </c>
      <c r="F1227">
        <v>-0.04</v>
      </c>
      <c r="G1227" s="11">
        <f t="shared" si="115"/>
        <v>1.6</v>
      </c>
      <c r="I1227">
        <v>-0.04</v>
      </c>
      <c r="J1227" s="2">
        <f t="shared" si="116"/>
        <v>65</v>
      </c>
      <c r="L1227">
        <v>2.9</v>
      </c>
      <c r="M1227" s="11">
        <f t="shared" si="117"/>
        <v>37.4</v>
      </c>
      <c r="O1227">
        <v>78</v>
      </c>
      <c r="P1227">
        <f t="shared" si="118"/>
        <v>78</v>
      </c>
      <c r="R1227" s="2">
        <f t="shared" si="119"/>
        <v>210</v>
      </c>
      <c r="T1227" t="s">
        <v>949</v>
      </c>
    </row>
    <row r="1228" spans="1:20" x14ac:dyDescent="0.25">
      <c r="A1228" t="s">
        <v>2664</v>
      </c>
      <c r="B1228" t="s">
        <v>2665</v>
      </c>
      <c r="C1228">
        <v>61</v>
      </c>
      <c r="D1228">
        <f t="shared" si="114"/>
        <v>39</v>
      </c>
      <c r="F1228">
        <v>0.02</v>
      </c>
      <c r="G1228" s="11">
        <f t="shared" si="115"/>
        <v>14.299999999999999</v>
      </c>
      <c r="I1228">
        <v>0.05</v>
      </c>
      <c r="J1228" s="2">
        <f t="shared" si="116"/>
        <v>15.200000000000003</v>
      </c>
      <c r="L1228">
        <v>8.6</v>
      </c>
      <c r="M1228" s="11">
        <f t="shared" si="117"/>
        <v>66.400000000000006</v>
      </c>
      <c r="O1228">
        <v>75</v>
      </c>
      <c r="P1228">
        <f t="shared" si="118"/>
        <v>75</v>
      </c>
      <c r="R1228" s="2">
        <f t="shared" si="119"/>
        <v>209.90000000000003</v>
      </c>
      <c r="T1228" t="s">
        <v>226</v>
      </c>
    </row>
    <row r="1229" spans="1:20" x14ac:dyDescent="0.25">
      <c r="A1229" t="s">
        <v>2666</v>
      </c>
      <c r="B1229" t="s">
        <v>2667</v>
      </c>
      <c r="C1229">
        <v>89</v>
      </c>
      <c r="D1229">
        <f t="shared" si="114"/>
        <v>11</v>
      </c>
      <c r="F1229">
        <v>7.0000000000000007E-2</v>
      </c>
      <c r="G1229" s="11">
        <f t="shared" si="115"/>
        <v>51</v>
      </c>
      <c r="I1229">
        <v>-0.01</v>
      </c>
      <c r="J1229" s="2">
        <f t="shared" si="116"/>
        <v>40.400000000000006</v>
      </c>
      <c r="L1229">
        <v>1.5</v>
      </c>
      <c r="M1229" s="11">
        <f t="shared" si="117"/>
        <v>30.4</v>
      </c>
      <c r="O1229">
        <v>77</v>
      </c>
      <c r="P1229">
        <f t="shared" si="118"/>
        <v>77</v>
      </c>
      <c r="R1229" s="2">
        <f t="shared" si="119"/>
        <v>209.8</v>
      </c>
      <c r="T1229" t="s">
        <v>949</v>
      </c>
    </row>
    <row r="1230" spans="1:20" x14ac:dyDescent="0.25">
      <c r="A1230" t="s">
        <v>2668</v>
      </c>
      <c r="B1230" t="s">
        <v>2669</v>
      </c>
      <c r="C1230">
        <v>38</v>
      </c>
      <c r="D1230">
        <f t="shared" si="114"/>
        <v>62</v>
      </c>
      <c r="F1230">
        <v>0.06</v>
      </c>
      <c r="G1230" s="11">
        <f t="shared" si="115"/>
        <v>45.800000000000004</v>
      </c>
      <c r="I1230">
        <v>0.16</v>
      </c>
      <c r="J1230" s="2">
        <f t="shared" si="116"/>
        <v>3.7000000000000033</v>
      </c>
      <c r="L1230">
        <v>9.1999999999999993</v>
      </c>
      <c r="M1230" s="11">
        <f t="shared" si="117"/>
        <v>69.3</v>
      </c>
      <c r="O1230">
        <v>29</v>
      </c>
      <c r="P1230">
        <f t="shared" si="118"/>
        <v>29</v>
      </c>
      <c r="R1230" s="2">
        <f t="shared" si="119"/>
        <v>209.8</v>
      </c>
      <c r="T1230" t="s">
        <v>151</v>
      </c>
    </row>
    <row r="1231" spans="1:20" x14ac:dyDescent="0.25">
      <c r="A1231" t="s">
        <v>2670</v>
      </c>
      <c r="B1231" t="s">
        <v>2671</v>
      </c>
      <c r="C1231">
        <v>75</v>
      </c>
      <c r="D1231">
        <f t="shared" si="114"/>
        <v>25</v>
      </c>
      <c r="F1231">
        <v>0.01</v>
      </c>
      <c r="G1231" s="11">
        <f t="shared" si="115"/>
        <v>4</v>
      </c>
      <c r="I1231">
        <v>-0.02</v>
      </c>
      <c r="J1231" s="2">
        <f t="shared" si="116"/>
        <v>50.7</v>
      </c>
      <c r="L1231">
        <v>8.6999999999999993</v>
      </c>
      <c r="M1231" s="11">
        <f t="shared" si="117"/>
        <v>67</v>
      </c>
      <c r="O1231">
        <v>63</v>
      </c>
      <c r="P1231">
        <f t="shared" si="118"/>
        <v>63</v>
      </c>
      <c r="R1231" s="2">
        <f t="shared" si="119"/>
        <v>209.7</v>
      </c>
      <c r="T1231" t="s">
        <v>892</v>
      </c>
    </row>
    <row r="1232" spans="1:20" x14ac:dyDescent="0.25">
      <c r="A1232" t="s">
        <v>2672</v>
      </c>
      <c r="B1232" t="s">
        <v>2673</v>
      </c>
      <c r="C1232">
        <v>67</v>
      </c>
      <c r="D1232">
        <f t="shared" si="114"/>
        <v>33</v>
      </c>
      <c r="F1232">
        <v>0.11</v>
      </c>
      <c r="G1232" s="11">
        <f t="shared" si="115"/>
        <v>63.9</v>
      </c>
      <c r="I1232">
        <v>0.09</v>
      </c>
      <c r="J1232" s="2">
        <f t="shared" si="116"/>
        <v>7.4999999999999956</v>
      </c>
      <c r="L1232">
        <v>-1.5</v>
      </c>
      <c r="M1232" s="11">
        <f t="shared" si="117"/>
        <v>22.3</v>
      </c>
      <c r="O1232">
        <v>83</v>
      </c>
      <c r="P1232">
        <f t="shared" si="118"/>
        <v>83</v>
      </c>
      <c r="R1232" s="2">
        <f t="shared" si="119"/>
        <v>209.7</v>
      </c>
      <c r="T1232" t="s">
        <v>340</v>
      </c>
    </row>
    <row r="1233" spans="1:20" x14ac:dyDescent="0.25">
      <c r="A1233" t="s">
        <v>2674</v>
      </c>
      <c r="B1233" t="s">
        <v>2675</v>
      </c>
      <c r="C1233">
        <v>64</v>
      </c>
      <c r="D1233">
        <f t="shared" si="114"/>
        <v>36</v>
      </c>
      <c r="F1233">
        <v>0.38</v>
      </c>
      <c r="G1233" s="11">
        <f t="shared" si="115"/>
        <v>88.7</v>
      </c>
      <c r="I1233">
        <v>-0.01</v>
      </c>
      <c r="J1233" s="2">
        <f t="shared" si="116"/>
        <v>40.400000000000006</v>
      </c>
      <c r="L1233">
        <v>-25.3</v>
      </c>
      <c r="M1233" s="11">
        <f t="shared" si="117"/>
        <v>4.5</v>
      </c>
      <c r="O1233">
        <v>40</v>
      </c>
      <c r="P1233">
        <f t="shared" si="118"/>
        <v>40</v>
      </c>
      <c r="R1233" s="2">
        <f t="shared" si="119"/>
        <v>209.60000000000002</v>
      </c>
      <c r="T1233" t="s">
        <v>876</v>
      </c>
    </row>
    <row r="1234" spans="1:20" x14ac:dyDescent="0.25">
      <c r="A1234" t="s">
        <v>2676</v>
      </c>
      <c r="B1234" t="s">
        <v>2677</v>
      </c>
      <c r="C1234">
        <v>73</v>
      </c>
      <c r="D1234">
        <f t="shared" si="114"/>
        <v>27</v>
      </c>
      <c r="F1234">
        <v>0.15</v>
      </c>
      <c r="G1234" s="11">
        <f t="shared" si="115"/>
        <v>72.3</v>
      </c>
      <c r="I1234">
        <v>-0.03</v>
      </c>
      <c r="J1234" s="2">
        <f t="shared" si="116"/>
        <v>59.4</v>
      </c>
      <c r="L1234">
        <v>-8.9</v>
      </c>
      <c r="M1234" s="11">
        <f t="shared" si="117"/>
        <v>11.899999999999999</v>
      </c>
      <c r="O1234">
        <v>39</v>
      </c>
      <c r="P1234">
        <f t="shared" si="118"/>
        <v>39</v>
      </c>
      <c r="R1234" s="2">
        <f t="shared" si="119"/>
        <v>209.6</v>
      </c>
      <c r="T1234" t="s">
        <v>887</v>
      </c>
    </row>
    <row r="1235" spans="1:20" x14ac:dyDescent="0.25">
      <c r="A1235" t="s">
        <v>2678</v>
      </c>
      <c r="B1235" t="s">
        <v>2679</v>
      </c>
      <c r="C1235">
        <v>84</v>
      </c>
      <c r="D1235">
        <f t="shared" si="114"/>
        <v>16</v>
      </c>
      <c r="F1235">
        <v>0.01</v>
      </c>
      <c r="G1235" s="11">
        <f t="shared" si="115"/>
        <v>4</v>
      </c>
      <c r="I1235">
        <v>-0.02</v>
      </c>
      <c r="J1235" s="2">
        <f t="shared" si="116"/>
        <v>50.7</v>
      </c>
      <c r="L1235">
        <v>48.9</v>
      </c>
      <c r="M1235" s="11">
        <f t="shared" si="117"/>
        <v>98.8</v>
      </c>
      <c r="O1235">
        <v>40</v>
      </c>
      <c r="P1235">
        <f t="shared" si="118"/>
        <v>40</v>
      </c>
      <c r="R1235" s="2">
        <f t="shared" si="119"/>
        <v>209.5</v>
      </c>
      <c r="T1235" t="s">
        <v>523</v>
      </c>
    </row>
    <row r="1236" spans="1:20" x14ac:dyDescent="0.25">
      <c r="A1236" t="s">
        <v>2680</v>
      </c>
      <c r="B1236" t="s">
        <v>2681</v>
      </c>
      <c r="C1236">
        <v>51</v>
      </c>
      <c r="D1236">
        <f t="shared" si="114"/>
        <v>49</v>
      </c>
      <c r="F1236">
        <v>0.01</v>
      </c>
      <c r="G1236" s="11">
        <f t="shared" si="115"/>
        <v>4</v>
      </c>
      <c r="I1236">
        <v>-0.01</v>
      </c>
      <c r="J1236" s="2">
        <f t="shared" si="116"/>
        <v>40.400000000000006</v>
      </c>
      <c r="L1236">
        <v>11.9</v>
      </c>
      <c r="M1236" s="11">
        <f t="shared" si="117"/>
        <v>77.900000000000006</v>
      </c>
      <c r="O1236">
        <v>38</v>
      </c>
      <c r="P1236">
        <f t="shared" si="118"/>
        <v>38</v>
      </c>
      <c r="R1236" s="2">
        <f t="shared" si="119"/>
        <v>209.3</v>
      </c>
      <c r="T1236" t="s">
        <v>260</v>
      </c>
    </row>
    <row r="1237" spans="1:20" x14ac:dyDescent="0.25">
      <c r="A1237" t="s">
        <v>2682</v>
      </c>
      <c r="B1237" t="s">
        <v>2683</v>
      </c>
      <c r="C1237">
        <v>63</v>
      </c>
      <c r="D1237">
        <f t="shared" si="114"/>
        <v>37</v>
      </c>
      <c r="F1237">
        <v>-0.02</v>
      </c>
      <c r="G1237" s="11">
        <f t="shared" si="115"/>
        <v>2.5</v>
      </c>
      <c r="I1237">
        <v>-0.04</v>
      </c>
      <c r="J1237" s="2">
        <f t="shared" si="116"/>
        <v>65</v>
      </c>
      <c r="L1237">
        <v>23.9</v>
      </c>
      <c r="M1237" s="11">
        <f t="shared" si="117"/>
        <v>93.8</v>
      </c>
      <c r="O1237">
        <v>11</v>
      </c>
      <c r="P1237">
        <f t="shared" si="118"/>
        <v>11</v>
      </c>
      <c r="R1237" s="2">
        <f t="shared" si="119"/>
        <v>209.3</v>
      </c>
      <c r="T1237" t="s">
        <v>1787</v>
      </c>
    </row>
    <row r="1238" spans="1:20" x14ac:dyDescent="0.25">
      <c r="A1238" t="s">
        <v>2684</v>
      </c>
      <c r="B1238" t="s">
        <v>2685</v>
      </c>
      <c r="C1238">
        <v>70</v>
      </c>
      <c r="D1238">
        <f t="shared" si="114"/>
        <v>30</v>
      </c>
      <c r="F1238">
        <v>0.02</v>
      </c>
      <c r="G1238" s="11">
        <f t="shared" si="115"/>
        <v>14.299999999999999</v>
      </c>
      <c r="I1238">
        <v>-0.02</v>
      </c>
      <c r="J1238" s="2">
        <f t="shared" si="116"/>
        <v>50.7</v>
      </c>
      <c r="L1238">
        <v>10</v>
      </c>
      <c r="M1238" s="11">
        <f t="shared" si="117"/>
        <v>72.099999999999994</v>
      </c>
      <c r="O1238">
        <v>42</v>
      </c>
      <c r="P1238">
        <f t="shared" si="118"/>
        <v>42</v>
      </c>
      <c r="R1238" s="2">
        <f t="shared" si="119"/>
        <v>209.10000000000002</v>
      </c>
      <c r="T1238" t="s">
        <v>125</v>
      </c>
    </row>
    <row r="1239" spans="1:20" x14ac:dyDescent="0.25">
      <c r="A1239" t="s">
        <v>2686</v>
      </c>
      <c r="B1239" t="s">
        <v>2687</v>
      </c>
      <c r="C1239">
        <v>41</v>
      </c>
      <c r="D1239">
        <f t="shared" si="114"/>
        <v>59</v>
      </c>
      <c r="F1239">
        <v>0.16</v>
      </c>
      <c r="G1239" s="11">
        <f t="shared" si="115"/>
        <v>74.099999999999994</v>
      </c>
      <c r="I1239">
        <v>-0.01</v>
      </c>
      <c r="J1239" s="2">
        <f t="shared" si="116"/>
        <v>40.400000000000006</v>
      </c>
      <c r="L1239">
        <v>-12.1</v>
      </c>
      <c r="M1239" s="11">
        <f t="shared" si="117"/>
        <v>9.5</v>
      </c>
      <c r="O1239">
        <v>26</v>
      </c>
      <c r="P1239">
        <f t="shared" si="118"/>
        <v>26</v>
      </c>
      <c r="R1239" s="2">
        <f t="shared" si="119"/>
        <v>209</v>
      </c>
      <c r="T1239" t="s">
        <v>557</v>
      </c>
    </row>
    <row r="1240" spans="1:20" x14ac:dyDescent="0.25">
      <c r="A1240" t="s">
        <v>2688</v>
      </c>
      <c r="B1240" t="s">
        <v>2689</v>
      </c>
      <c r="C1240">
        <v>76</v>
      </c>
      <c r="D1240">
        <f t="shared" si="114"/>
        <v>24</v>
      </c>
      <c r="F1240">
        <v>0.05</v>
      </c>
      <c r="G1240" s="11">
        <f t="shared" si="115"/>
        <v>39.900000000000006</v>
      </c>
      <c r="I1240">
        <v>-0.02</v>
      </c>
      <c r="J1240" s="2">
        <f t="shared" si="116"/>
        <v>50.7</v>
      </c>
      <c r="L1240">
        <v>8.1999999999999993</v>
      </c>
      <c r="M1240" s="11">
        <f t="shared" si="117"/>
        <v>64.3</v>
      </c>
      <c r="O1240">
        <v>30</v>
      </c>
      <c r="P1240">
        <f t="shared" si="118"/>
        <v>30</v>
      </c>
      <c r="R1240" s="2">
        <f t="shared" si="119"/>
        <v>208.9</v>
      </c>
      <c r="T1240" t="s">
        <v>876</v>
      </c>
    </row>
    <row r="1241" spans="1:20" x14ac:dyDescent="0.25">
      <c r="A1241" t="s">
        <v>2690</v>
      </c>
      <c r="B1241" t="s">
        <v>2691</v>
      </c>
      <c r="C1241">
        <v>59</v>
      </c>
      <c r="D1241">
        <f t="shared" si="114"/>
        <v>41</v>
      </c>
      <c r="F1241">
        <v>0.01</v>
      </c>
      <c r="G1241" s="11">
        <f t="shared" si="115"/>
        <v>4</v>
      </c>
      <c r="I1241">
        <v>-0.02</v>
      </c>
      <c r="J1241" s="2">
        <f t="shared" si="116"/>
        <v>50.7</v>
      </c>
      <c r="L1241">
        <v>5.5</v>
      </c>
      <c r="M1241" s="11">
        <f t="shared" si="117"/>
        <v>51.2</v>
      </c>
      <c r="O1241">
        <v>62</v>
      </c>
      <c r="P1241">
        <f t="shared" si="118"/>
        <v>62</v>
      </c>
      <c r="R1241" s="2">
        <f t="shared" si="119"/>
        <v>208.9</v>
      </c>
      <c r="T1241" t="s">
        <v>107</v>
      </c>
    </row>
    <row r="1242" spans="1:20" x14ac:dyDescent="0.25">
      <c r="A1242" t="s">
        <v>2692</v>
      </c>
      <c r="B1242" t="s">
        <v>2693</v>
      </c>
      <c r="C1242">
        <v>63</v>
      </c>
      <c r="D1242">
        <f t="shared" si="114"/>
        <v>37</v>
      </c>
      <c r="F1242">
        <v>0.05</v>
      </c>
      <c r="G1242" s="11">
        <f t="shared" si="115"/>
        <v>39.900000000000006</v>
      </c>
      <c r="I1242">
        <v>-0.03</v>
      </c>
      <c r="J1242" s="2">
        <f t="shared" si="116"/>
        <v>59.4</v>
      </c>
      <c r="L1242">
        <v>0.1</v>
      </c>
      <c r="M1242" s="11">
        <f t="shared" si="117"/>
        <v>25.5</v>
      </c>
      <c r="O1242">
        <v>47</v>
      </c>
      <c r="P1242">
        <f t="shared" si="118"/>
        <v>47</v>
      </c>
      <c r="R1242" s="2">
        <f t="shared" si="119"/>
        <v>208.8</v>
      </c>
      <c r="T1242" t="s">
        <v>192</v>
      </c>
    </row>
    <row r="1243" spans="1:20" x14ac:dyDescent="0.25">
      <c r="A1243" t="s">
        <v>2694</v>
      </c>
      <c r="B1243" t="s">
        <v>2695</v>
      </c>
      <c r="C1243">
        <v>82</v>
      </c>
      <c r="D1243">
        <f t="shared" si="114"/>
        <v>18</v>
      </c>
      <c r="F1243">
        <v>0.04</v>
      </c>
      <c r="G1243" s="11">
        <f t="shared" si="115"/>
        <v>32.4</v>
      </c>
      <c r="I1243">
        <v>-0.06</v>
      </c>
      <c r="J1243" s="2">
        <f t="shared" si="116"/>
        <v>73.7</v>
      </c>
      <c r="L1243">
        <v>7.4</v>
      </c>
      <c r="M1243" s="11">
        <f t="shared" si="117"/>
        <v>60.699999999999996</v>
      </c>
      <c r="O1243">
        <v>24</v>
      </c>
      <c r="P1243">
        <f t="shared" si="118"/>
        <v>24</v>
      </c>
      <c r="R1243" s="2">
        <f t="shared" si="119"/>
        <v>208.79999999999998</v>
      </c>
      <c r="T1243" t="s">
        <v>151</v>
      </c>
    </row>
    <row r="1244" spans="1:20" x14ac:dyDescent="0.25">
      <c r="A1244" t="s">
        <v>2696</v>
      </c>
      <c r="B1244" t="s">
        <v>2697</v>
      </c>
      <c r="C1244">
        <v>65</v>
      </c>
      <c r="D1244">
        <f t="shared" si="114"/>
        <v>35</v>
      </c>
      <c r="F1244">
        <v>-0.04</v>
      </c>
      <c r="G1244" s="11">
        <f t="shared" si="115"/>
        <v>1.6</v>
      </c>
      <c r="I1244">
        <v>-0.13</v>
      </c>
      <c r="J1244" s="2">
        <f t="shared" si="116"/>
        <v>86.4</v>
      </c>
      <c r="L1244">
        <v>3.1</v>
      </c>
      <c r="M1244" s="11">
        <f t="shared" si="117"/>
        <v>38.5</v>
      </c>
      <c r="O1244">
        <v>47</v>
      </c>
      <c r="P1244">
        <f t="shared" si="118"/>
        <v>47</v>
      </c>
      <c r="R1244" s="2">
        <f t="shared" si="119"/>
        <v>208.5</v>
      </c>
      <c r="T1244" t="s">
        <v>949</v>
      </c>
    </row>
    <row r="1245" spans="1:20" x14ac:dyDescent="0.25">
      <c r="A1245" t="s">
        <v>2698</v>
      </c>
      <c r="B1245" t="s">
        <v>2699</v>
      </c>
      <c r="C1245">
        <v>74</v>
      </c>
      <c r="D1245">
        <f t="shared" si="114"/>
        <v>26</v>
      </c>
      <c r="F1245">
        <v>0.02</v>
      </c>
      <c r="G1245" s="11">
        <f t="shared" si="115"/>
        <v>14.299999999999999</v>
      </c>
      <c r="I1245">
        <v>-0.02</v>
      </c>
      <c r="J1245" s="2">
        <f t="shared" si="116"/>
        <v>50.7</v>
      </c>
      <c r="L1245">
        <v>11.6</v>
      </c>
      <c r="M1245" s="11">
        <f t="shared" si="117"/>
        <v>77.100000000000009</v>
      </c>
      <c r="O1245">
        <v>40</v>
      </c>
      <c r="P1245">
        <f t="shared" si="118"/>
        <v>40</v>
      </c>
      <c r="R1245" s="2">
        <f t="shared" si="119"/>
        <v>208.10000000000002</v>
      </c>
      <c r="T1245" t="s">
        <v>310</v>
      </c>
    </row>
    <row r="1246" spans="1:20" x14ac:dyDescent="0.25">
      <c r="A1246" t="s">
        <v>2700</v>
      </c>
      <c r="B1246" t="s">
        <v>2701</v>
      </c>
      <c r="C1246">
        <v>64</v>
      </c>
      <c r="D1246">
        <f t="shared" si="114"/>
        <v>36</v>
      </c>
      <c r="F1246">
        <v>0.01</v>
      </c>
      <c r="G1246" s="11">
        <f t="shared" si="115"/>
        <v>4</v>
      </c>
      <c r="I1246">
        <v>-0.02</v>
      </c>
      <c r="J1246" s="2">
        <f t="shared" si="116"/>
        <v>50.7</v>
      </c>
      <c r="L1246">
        <v>11.5</v>
      </c>
      <c r="M1246" s="11">
        <f t="shared" si="117"/>
        <v>76.8</v>
      </c>
      <c r="O1246">
        <v>40</v>
      </c>
      <c r="P1246">
        <f t="shared" si="118"/>
        <v>40</v>
      </c>
      <c r="R1246" s="2">
        <f t="shared" si="119"/>
        <v>207.5</v>
      </c>
      <c r="T1246" t="s">
        <v>260</v>
      </c>
    </row>
    <row r="1247" spans="1:20" x14ac:dyDescent="0.25">
      <c r="A1247" t="s">
        <v>2702</v>
      </c>
      <c r="B1247" t="s">
        <v>2703</v>
      </c>
      <c r="C1247">
        <v>87</v>
      </c>
      <c r="D1247">
        <f t="shared" si="114"/>
        <v>13</v>
      </c>
      <c r="F1247">
        <v>0.01</v>
      </c>
      <c r="G1247" s="11">
        <f t="shared" si="115"/>
        <v>4</v>
      </c>
      <c r="I1247">
        <v>-7.0000000000000007E-2</v>
      </c>
      <c r="J1247" s="2">
        <f t="shared" si="116"/>
        <v>77</v>
      </c>
      <c r="L1247">
        <v>7.1</v>
      </c>
      <c r="M1247" s="11">
        <f t="shared" si="117"/>
        <v>59.4</v>
      </c>
      <c r="O1247">
        <v>54</v>
      </c>
      <c r="P1247">
        <f t="shared" si="118"/>
        <v>54</v>
      </c>
      <c r="R1247" s="2">
        <f t="shared" si="119"/>
        <v>207.4</v>
      </c>
      <c r="T1247" t="s">
        <v>925</v>
      </c>
    </row>
    <row r="1248" spans="1:20" x14ac:dyDescent="0.25">
      <c r="A1248" t="s">
        <v>2704</v>
      </c>
      <c r="B1248" t="s">
        <v>2705</v>
      </c>
      <c r="C1248">
        <v>30</v>
      </c>
      <c r="D1248">
        <f t="shared" si="114"/>
        <v>70</v>
      </c>
      <c r="F1248">
        <v>-0.04</v>
      </c>
      <c r="G1248" s="11">
        <f t="shared" si="115"/>
        <v>1.6</v>
      </c>
      <c r="I1248">
        <v>7.0000000000000007E-2</v>
      </c>
      <c r="J1248" s="2">
        <f t="shared" si="116"/>
        <v>11.299999999999999</v>
      </c>
      <c r="L1248">
        <v>11.7</v>
      </c>
      <c r="M1248" s="11">
        <f t="shared" si="117"/>
        <v>77.400000000000006</v>
      </c>
      <c r="O1248">
        <v>47</v>
      </c>
      <c r="P1248">
        <f t="shared" si="118"/>
        <v>47</v>
      </c>
      <c r="R1248" s="2">
        <f t="shared" si="119"/>
        <v>207.3</v>
      </c>
      <c r="T1248" t="s">
        <v>347</v>
      </c>
    </row>
    <row r="1249" spans="1:20" x14ac:dyDescent="0.25">
      <c r="A1249" t="s">
        <v>2706</v>
      </c>
      <c r="B1249" t="s">
        <v>2707</v>
      </c>
      <c r="C1249">
        <v>76</v>
      </c>
      <c r="D1249">
        <f t="shared" si="114"/>
        <v>24</v>
      </c>
      <c r="F1249">
        <v>0.03</v>
      </c>
      <c r="G1249" s="11">
        <f t="shared" si="115"/>
        <v>23.9</v>
      </c>
      <c r="I1249">
        <v>-0.02</v>
      </c>
      <c r="J1249" s="2">
        <f t="shared" si="116"/>
        <v>50.7</v>
      </c>
      <c r="L1249">
        <v>9.3000000000000007</v>
      </c>
      <c r="M1249" s="11">
        <f t="shared" si="117"/>
        <v>69.599999999999994</v>
      </c>
      <c r="O1249">
        <v>39</v>
      </c>
      <c r="P1249">
        <f t="shared" si="118"/>
        <v>39</v>
      </c>
      <c r="R1249" s="2">
        <f t="shared" si="119"/>
        <v>207.20000000000002</v>
      </c>
      <c r="T1249" t="s">
        <v>526</v>
      </c>
    </row>
    <row r="1250" spans="1:20" x14ac:dyDescent="0.25">
      <c r="A1250" t="s">
        <v>2708</v>
      </c>
      <c r="B1250" t="s">
        <v>2709</v>
      </c>
      <c r="C1250">
        <v>67</v>
      </c>
      <c r="D1250">
        <f t="shared" si="114"/>
        <v>33</v>
      </c>
      <c r="F1250">
        <v>0.1</v>
      </c>
      <c r="G1250" s="11">
        <f t="shared" si="115"/>
        <v>61.199999999999996</v>
      </c>
      <c r="I1250">
        <v>0.06</v>
      </c>
      <c r="J1250" s="2">
        <f t="shared" si="116"/>
        <v>13.4</v>
      </c>
      <c r="L1250">
        <v>-8.3000000000000007</v>
      </c>
      <c r="M1250" s="11">
        <f t="shared" si="117"/>
        <v>12.6</v>
      </c>
      <c r="O1250">
        <v>87</v>
      </c>
      <c r="P1250">
        <f t="shared" si="118"/>
        <v>87</v>
      </c>
      <c r="R1250" s="2">
        <f t="shared" si="119"/>
        <v>207.2</v>
      </c>
      <c r="T1250" t="s">
        <v>176</v>
      </c>
    </row>
    <row r="1251" spans="1:20" x14ac:dyDescent="0.25">
      <c r="A1251" t="s">
        <v>2710</v>
      </c>
      <c r="B1251" t="s">
        <v>2711</v>
      </c>
      <c r="C1251">
        <v>61</v>
      </c>
      <c r="D1251">
        <f t="shared" si="114"/>
        <v>39</v>
      </c>
      <c r="F1251">
        <v>0.03</v>
      </c>
      <c r="G1251" s="11">
        <f t="shared" si="115"/>
        <v>23.9</v>
      </c>
      <c r="I1251">
        <v>0.06</v>
      </c>
      <c r="J1251" s="2">
        <f t="shared" si="116"/>
        <v>13.4</v>
      </c>
      <c r="L1251">
        <v>3.8</v>
      </c>
      <c r="M1251" s="11">
        <f t="shared" si="117"/>
        <v>41.8</v>
      </c>
      <c r="O1251">
        <v>89</v>
      </c>
      <c r="P1251">
        <f t="shared" si="118"/>
        <v>89</v>
      </c>
      <c r="R1251" s="2">
        <f t="shared" si="119"/>
        <v>207.10000000000002</v>
      </c>
      <c r="T1251" t="s">
        <v>98</v>
      </c>
    </row>
    <row r="1252" spans="1:20" x14ac:dyDescent="0.25">
      <c r="A1252" t="s">
        <v>2712</v>
      </c>
      <c r="B1252" t="s">
        <v>2713</v>
      </c>
      <c r="C1252">
        <v>74</v>
      </c>
      <c r="D1252">
        <f t="shared" si="114"/>
        <v>26</v>
      </c>
      <c r="F1252">
        <v>0.01</v>
      </c>
      <c r="G1252" s="11">
        <f t="shared" si="115"/>
        <v>4</v>
      </c>
      <c r="I1252">
        <v>-0.03</v>
      </c>
      <c r="J1252" s="2">
        <f t="shared" si="116"/>
        <v>59.4</v>
      </c>
      <c r="L1252">
        <v>80.900000000000006</v>
      </c>
      <c r="M1252" s="11">
        <f t="shared" si="117"/>
        <v>99.6</v>
      </c>
      <c r="O1252">
        <v>18</v>
      </c>
      <c r="P1252">
        <f t="shared" si="118"/>
        <v>18</v>
      </c>
      <c r="R1252" s="2">
        <f t="shared" si="119"/>
        <v>207</v>
      </c>
      <c r="T1252" t="s">
        <v>523</v>
      </c>
    </row>
    <row r="1253" spans="1:20" x14ac:dyDescent="0.25">
      <c r="A1253" t="s">
        <v>2714</v>
      </c>
      <c r="B1253" t="s">
        <v>2715</v>
      </c>
      <c r="C1253">
        <v>49</v>
      </c>
      <c r="D1253">
        <f t="shared" si="114"/>
        <v>51</v>
      </c>
      <c r="F1253">
        <v>0.14000000000000001</v>
      </c>
      <c r="G1253" s="11">
        <f t="shared" si="115"/>
        <v>70.7</v>
      </c>
      <c r="I1253">
        <v>0.46</v>
      </c>
      <c r="J1253" s="2">
        <f t="shared" si="116"/>
        <v>1.0000000000000009</v>
      </c>
      <c r="L1253">
        <v>0.6</v>
      </c>
      <c r="M1253" s="11">
        <f t="shared" si="117"/>
        <v>27.3</v>
      </c>
      <c r="O1253">
        <v>57</v>
      </c>
      <c r="P1253">
        <f t="shared" si="118"/>
        <v>57</v>
      </c>
      <c r="R1253" s="2">
        <f t="shared" si="119"/>
        <v>207</v>
      </c>
      <c r="T1253" t="s">
        <v>949</v>
      </c>
    </row>
    <row r="1254" spans="1:20" x14ac:dyDescent="0.25">
      <c r="A1254" t="s">
        <v>2716</v>
      </c>
      <c r="B1254" t="s">
        <v>2717</v>
      </c>
      <c r="C1254">
        <v>82</v>
      </c>
      <c r="D1254">
        <f t="shared" si="114"/>
        <v>18</v>
      </c>
      <c r="F1254">
        <v>0.03</v>
      </c>
      <c r="G1254" s="11">
        <f t="shared" si="115"/>
        <v>23.9</v>
      </c>
      <c r="I1254">
        <v>-0.01</v>
      </c>
      <c r="J1254" s="2">
        <f t="shared" si="116"/>
        <v>40.400000000000006</v>
      </c>
      <c r="L1254">
        <v>8.6</v>
      </c>
      <c r="M1254" s="11">
        <f t="shared" si="117"/>
        <v>66.400000000000006</v>
      </c>
      <c r="O1254">
        <v>58</v>
      </c>
      <c r="P1254">
        <f t="shared" si="118"/>
        <v>58</v>
      </c>
      <c r="R1254" s="2">
        <f t="shared" si="119"/>
        <v>206.70000000000002</v>
      </c>
      <c r="T1254" t="s">
        <v>167</v>
      </c>
    </row>
    <row r="1255" spans="1:20" x14ac:dyDescent="0.25">
      <c r="A1255" t="s">
        <v>2718</v>
      </c>
      <c r="B1255" t="s">
        <v>2719</v>
      </c>
      <c r="C1255">
        <v>75</v>
      </c>
      <c r="D1255">
        <f t="shared" si="114"/>
        <v>25</v>
      </c>
      <c r="F1255">
        <v>0.04</v>
      </c>
      <c r="G1255" s="11">
        <f t="shared" si="115"/>
        <v>32.4</v>
      </c>
      <c r="I1255">
        <v>-0.01</v>
      </c>
      <c r="J1255" s="2">
        <f t="shared" si="116"/>
        <v>40.400000000000006</v>
      </c>
      <c r="L1255">
        <v>8.3000000000000007</v>
      </c>
      <c r="M1255" s="11">
        <f t="shared" si="117"/>
        <v>64.8</v>
      </c>
      <c r="O1255">
        <v>44</v>
      </c>
      <c r="P1255">
        <f t="shared" si="118"/>
        <v>44</v>
      </c>
      <c r="R1255" s="2">
        <f t="shared" si="119"/>
        <v>206.6</v>
      </c>
      <c r="T1255" t="s">
        <v>151</v>
      </c>
    </row>
    <row r="1256" spans="1:20" x14ac:dyDescent="0.25">
      <c r="A1256" t="s">
        <v>2720</v>
      </c>
      <c r="B1256" t="s">
        <v>2721</v>
      </c>
      <c r="C1256">
        <v>74</v>
      </c>
      <c r="D1256">
        <f t="shared" si="114"/>
        <v>26</v>
      </c>
      <c r="F1256">
        <v>0.02</v>
      </c>
      <c r="G1256" s="11">
        <f t="shared" si="115"/>
        <v>14.299999999999999</v>
      </c>
      <c r="I1256">
        <v>-0.02</v>
      </c>
      <c r="J1256" s="2">
        <f t="shared" si="116"/>
        <v>50.7</v>
      </c>
      <c r="L1256">
        <v>9</v>
      </c>
      <c r="M1256" s="11">
        <f t="shared" si="117"/>
        <v>68.5</v>
      </c>
      <c r="O1256">
        <v>47</v>
      </c>
      <c r="P1256">
        <f t="shared" si="118"/>
        <v>47</v>
      </c>
      <c r="R1256" s="2">
        <f t="shared" si="119"/>
        <v>206.5</v>
      </c>
      <c r="T1256" t="s">
        <v>616</v>
      </c>
    </row>
    <row r="1257" spans="1:20" x14ac:dyDescent="0.25">
      <c r="A1257" t="s">
        <v>2722</v>
      </c>
      <c r="B1257" t="s">
        <v>2723</v>
      </c>
      <c r="C1257">
        <v>48</v>
      </c>
      <c r="D1257">
        <f t="shared" si="114"/>
        <v>52</v>
      </c>
      <c r="F1257">
        <v>0.01</v>
      </c>
      <c r="G1257" s="11">
        <f t="shared" si="115"/>
        <v>4</v>
      </c>
      <c r="I1257">
        <v>-0.01</v>
      </c>
      <c r="J1257" s="2">
        <f t="shared" si="116"/>
        <v>40.400000000000006</v>
      </c>
      <c r="L1257">
        <v>14</v>
      </c>
      <c r="M1257" s="11">
        <f t="shared" si="117"/>
        <v>83.1</v>
      </c>
      <c r="O1257">
        <v>27</v>
      </c>
      <c r="P1257">
        <f t="shared" si="118"/>
        <v>27</v>
      </c>
      <c r="R1257" s="2">
        <f t="shared" si="119"/>
        <v>206.5</v>
      </c>
      <c r="T1257" t="s">
        <v>1342</v>
      </c>
    </row>
    <row r="1258" spans="1:20" x14ac:dyDescent="0.25">
      <c r="A1258" t="s">
        <v>2724</v>
      </c>
      <c r="B1258" t="s">
        <v>2725</v>
      </c>
      <c r="C1258">
        <v>68</v>
      </c>
      <c r="D1258">
        <f t="shared" si="114"/>
        <v>32</v>
      </c>
      <c r="F1258">
        <v>0.41</v>
      </c>
      <c r="G1258" s="11">
        <f t="shared" si="115"/>
        <v>89.600000000000009</v>
      </c>
      <c r="I1258">
        <v>0.08</v>
      </c>
      <c r="J1258" s="2">
        <f t="shared" si="116"/>
        <v>9.6999999999999975</v>
      </c>
      <c r="L1258">
        <v>0.7</v>
      </c>
      <c r="M1258" s="11">
        <f t="shared" si="117"/>
        <v>27.800000000000004</v>
      </c>
      <c r="O1258">
        <v>47</v>
      </c>
      <c r="P1258">
        <f t="shared" si="118"/>
        <v>47</v>
      </c>
      <c r="R1258" s="2">
        <f t="shared" si="119"/>
        <v>206.10000000000002</v>
      </c>
      <c r="T1258" t="s">
        <v>428</v>
      </c>
    </row>
    <row r="1259" spans="1:20" x14ac:dyDescent="0.25">
      <c r="A1259" t="s">
        <v>2726</v>
      </c>
      <c r="B1259" t="s">
        <v>2727</v>
      </c>
      <c r="C1259">
        <v>77</v>
      </c>
      <c r="D1259">
        <f t="shared" si="114"/>
        <v>23</v>
      </c>
      <c r="F1259">
        <v>0.03</v>
      </c>
      <c r="G1259" s="11">
        <f t="shared" si="115"/>
        <v>23.9</v>
      </c>
      <c r="I1259">
        <v>-0.01</v>
      </c>
      <c r="J1259" s="2">
        <f t="shared" si="116"/>
        <v>40.400000000000006</v>
      </c>
      <c r="L1259">
        <v>-1.9</v>
      </c>
      <c r="M1259" s="11">
        <f t="shared" si="117"/>
        <v>21.3</v>
      </c>
      <c r="O1259">
        <v>97</v>
      </c>
      <c r="P1259">
        <f t="shared" si="118"/>
        <v>97</v>
      </c>
      <c r="R1259" s="2">
        <f t="shared" si="119"/>
        <v>205.6</v>
      </c>
      <c r="T1259" t="s">
        <v>162</v>
      </c>
    </row>
    <row r="1260" spans="1:20" x14ac:dyDescent="0.25">
      <c r="A1260" t="s">
        <v>2728</v>
      </c>
      <c r="B1260" t="s">
        <v>2729</v>
      </c>
      <c r="C1260">
        <v>64</v>
      </c>
      <c r="D1260">
        <f t="shared" si="114"/>
        <v>36</v>
      </c>
      <c r="F1260">
        <v>0.04</v>
      </c>
      <c r="G1260" s="11">
        <f t="shared" si="115"/>
        <v>32.4</v>
      </c>
      <c r="I1260">
        <v>-0.05</v>
      </c>
      <c r="J1260" s="2">
        <f t="shared" si="116"/>
        <v>69.8</v>
      </c>
      <c r="L1260">
        <v>5.0999999999999996</v>
      </c>
      <c r="M1260" s="11">
        <f t="shared" si="117"/>
        <v>49.2</v>
      </c>
      <c r="O1260">
        <v>18</v>
      </c>
      <c r="P1260">
        <f t="shared" si="118"/>
        <v>18</v>
      </c>
      <c r="R1260" s="2">
        <f t="shared" si="119"/>
        <v>205.4</v>
      </c>
      <c r="T1260" t="s">
        <v>1988</v>
      </c>
    </row>
    <row r="1261" spans="1:20" x14ac:dyDescent="0.25">
      <c r="A1261" t="s">
        <v>2730</v>
      </c>
      <c r="B1261" t="s">
        <v>2731</v>
      </c>
      <c r="C1261">
        <v>37</v>
      </c>
      <c r="D1261">
        <f t="shared" si="114"/>
        <v>63</v>
      </c>
      <c r="F1261">
        <v>0.06</v>
      </c>
      <c r="G1261" s="11">
        <f t="shared" si="115"/>
        <v>45.800000000000004</v>
      </c>
      <c r="I1261">
        <v>0.05</v>
      </c>
      <c r="J1261" s="2">
        <f t="shared" si="116"/>
        <v>15.200000000000003</v>
      </c>
      <c r="L1261">
        <v>2.5</v>
      </c>
      <c r="M1261" s="11">
        <f t="shared" si="117"/>
        <v>35.299999999999997</v>
      </c>
      <c r="O1261">
        <v>46</v>
      </c>
      <c r="P1261">
        <f t="shared" si="118"/>
        <v>46</v>
      </c>
      <c r="R1261" s="2">
        <f t="shared" si="119"/>
        <v>205.3</v>
      </c>
      <c r="T1261" t="s">
        <v>1094</v>
      </c>
    </row>
    <row r="1262" spans="1:20" x14ac:dyDescent="0.25">
      <c r="A1262" t="s">
        <v>2732</v>
      </c>
      <c r="B1262" t="s">
        <v>2733</v>
      </c>
      <c r="C1262">
        <v>84</v>
      </c>
      <c r="D1262">
        <f t="shared" si="114"/>
        <v>16</v>
      </c>
      <c r="F1262">
        <v>0.01</v>
      </c>
      <c r="G1262" s="11">
        <f t="shared" si="115"/>
        <v>4</v>
      </c>
      <c r="I1262">
        <v>-0.01</v>
      </c>
      <c r="J1262" s="2">
        <f t="shared" si="116"/>
        <v>40.400000000000006</v>
      </c>
      <c r="L1262">
        <v>9.1</v>
      </c>
      <c r="M1262" s="11">
        <f t="shared" si="117"/>
        <v>68.899999999999991</v>
      </c>
      <c r="O1262">
        <v>76</v>
      </c>
      <c r="P1262">
        <f t="shared" si="118"/>
        <v>76</v>
      </c>
      <c r="R1262" s="2">
        <f t="shared" si="119"/>
        <v>205.29999999999998</v>
      </c>
      <c r="T1262" t="s">
        <v>189</v>
      </c>
    </row>
    <row r="1263" spans="1:20" x14ac:dyDescent="0.25">
      <c r="A1263" t="s">
        <v>2734</v>
      </c>
      <c r="B1263" t="s">
        <v>2735</v>
      </c>
      <c r="C1263">
        <v>79</v>
      </c>
      <c r="D1263">
        <f t="shared" si="114"/>
        <v>21</v>
      </c>
      <c r="F1263">
        <v>0.02</v>
      </c>
      <c r="G1263" s="11">
        <f t="shared" si="115"/>
        <v>14.299999999999999</v>
      </c>
      <c r="I1263">
        <v>-0.03</v>
      </c>
      <c r="J1263" s="2">
        <f t="shared" si="116"/>
        <v>59.4</v>
      </c>
      <c r="L1263">
        <v>14.2</v>
      </c>
      <c r="M1263" s="11">
        <f t="shared" si="117"/>
        <v>83.5</v>
      </c>
      <c r="O1263">
        <v>27</v>
      </c>
      <c r="P1263">
        <f t="shared" si="118"/>
        <v>27</v>
      </c>
      <c r="R1263" s="2">
        <f t="shared" si="119"/>
        <v>205.20000000000002</v>
      </c>
      <c r="T1263" t="s">
        <v>310</v>
      </c>
    </row>
    <row r="1264" spans="1:20" x14ac:dyDescent="0.25">
      <c r="A1264" t="s">
        <v>2736</v>
      </c>
      <c r="B1264" t="s">
        <v>2737</v>
      </c>
      <c r="C1264">
        <v>61</v>
      </c>
      <c r="D1264">
        <f t="shared" si="114"/>
        <v>39</v>
      </c>
      <c r="F1264">
        <v>0.02</v>
      </c>
      <c r="G1264" s="11">
        <f t="shared" si="115"/>
        <v>14.299999999999999</v>
      </c>
      <c r="I1264">
        <v>-0.04</v>
      </c>
      <c r="J1264" s="2">
        <f t="shared" si="116"/>
        <v>65</v>
      </c>
      <c r="L1264">
        <v>4.2</v>
      </c>
      <c r="M1264" s="11">
        <f t="shared" si="117"/>
        <v>43.8</v>
      </c>
      <c r="O1264">
        <v>43</v>
      </c>
      <c r="P1264">
        <f t="shared" si="118"/>
        <v>43</v>
      </c>
      <c r="R1264" s="2">
        <f t="shared" si="119"/>
        <v>205.10000000000002</v>
      </c>
      <c r="T1264" t="s">
        <v>237</v>
      </c>
    </row>
    <row r="1265" spans="1:20" x14ac:dyDescent="0.25">
      <c r="A1265" t="s">
        <v>2738</v>
      </c>
      <c r="B1265" t="s">
        <v>2739</v>
      </c>
      <c r="C1265">
        <v>80</v>
      </c>
      <c r="D1265">
        <f t="shared" si="114"/>
        <v>20</v>
      </c>
      <c r="F1265">
        <v>0.01</v>
      </c>
      <c r="G1265" s="11">
        <f t="shared" si="115"/>
        <v>4</v>
      </c>
      <c r="I1265">
        <v>-0.01</v>
      </c>
      <c r="J1265" s="2">
        <f t="shared" si="116"/>
        <v>40.400000000000006</v>
      </c>
      <c r="L1265">
        <v>8.5</v>
      </c>
      <c r="M1265" s="11">
        <f t="shared" si="117"/>
        <v>65.600000000000009</v>
      </c>
      <c r="O1265">
        <v>75</v>
      </c>
      <c r="P1265">
        <f t="shared" si="118"/>
        <v>75</v>
      </c>
      <c r="R1265" s="2">
        <f t="shared" si="119"/>
        <v>205.00000000000003</v>
      </c>
      <c r="T1265" t="s">
        <v>189</v>
      </c>
    </row>
    <row r="1266" spans="1:20" x14ac:dyDescent="0.25">
      <c r="A1266" t="s">
        <v>2740</v>
      </c>
      <c r="B1266" t="s">
        <v>2741</v>
      </c>
      <c r="C1266">
        <v>37</v>
      </c>
      <c r="D1266">
        <f t="shared" si="114"/>
        <v>63</v>
      </c>
      <c r="F1266">
        <v>0.08</v>
      </c>
      <c r="G1266" s="11">
        <f t="shared" si="115"/>
        <v>55.1</v>
      </c>
      <c r="I1266">
        <v>0.17</v>
      </c>
      <c r="J1266" s="2">
        <f t="shared" si="116"/>
        <v>3.400000000000003</v>
      </c>
      <c r="L1266">
        <v>7.3</v>
      </c>
      <c r="M1266" s="11">
        <f t="shared" si="117"/>
        <v>60.5</v>
      </c>
      <c r="O1266">
        <v>23</v>
      </c>
      <c r="P1266">
        <f t="shared" si="118"/>
        <v>23</v>
      </c>
      <c r="R1266" s="2">
        <f t="shared" si="119"/>
        <v>205</v>
      </c>
      <c r="T1266" t="s">
        <v>249</v>
      </c>
    </row>
    <row r="1267" spans="1:20" x14ac:dyDescent="0.25">
      <c r="A1267" t="s">
        <v>2742</v>
      </c>
      <c r="B1267" t="s">
        <v>2743</v>
      </c>
      <c r="C1267">
        <v>87</v>
      </c>
      <c r="D1267">
        <f t="shared" si="114"/>
        <v>13</v>
      </c>
      <c r="F1267">
        <v>0.03</v>
      </c>
      <c r="G1267" s="11">
        <f t="shared" si="115"/>
        <v>23.9</v>
      </c>
      <c r="I1267">
        <v>-0.02</v>
      </c>
      <c r="J1267" s="2">
        <f t="shared" si="116"/>
        <v>50.7</v>
      </c>
      <c r="L1267">
        <v>0.3</v>
      </c>
      <c r="M1267" s="11">
        <f t="shared" si="117"/>
        <v>26.3</v>
      </c>
      <c r="O1267">
        <v>91</v>
      </c>
      <c r="P1267">
        <f t="shared" si="118"/>
        <v>91</v>
      </c>
      <c r="R1267" s="2">
        <f t="shared" si="119"/>
        <v>204.9</v>
      </c>
      <c r="T1267" t="s">
        <v>542</v>
      </c>
    </row>
    <row r="1268" spans="1:20" x14ac:dyDescent="0.25">
      <c r="A1268" t="s">
        <v>2744</v>
      </c>
      <c r="B1268" t="s">
        <v>2745</v>
      </c>
      <c r="C1268">
        <v>84</v>
      </c>
      <c r="D1268">
        <f t="shared" si="114"/>
        <v>16</v>
      </c>
      <c r="F1268">
        <v>0.18</v>
      </c>
      <c r="G1268" s="11">
        <f t="shared" si="115"/>
        <v>75.7</v>
      </c>
      <c r="I1268">
        <v>0.04</v>
      </c>
      <c r="J1268" s="2">
        <f t="shared" si="116"/>
        <v>18.000000000000004</v>
      </c>
      <c r="L1268">
        <v>-1</v>
      </c>
      <c r="M1268" s="11">
        <f t="shared" si="117"/>
        <v>23.1</v>
      </c>
      <c r="O1268">
        <v>72</v>
      </c>
      <c r="P1268">
        <f t="shared" si="118"/>
        <v>72</v>
      </c>
      <c r="R1268" s="2">
        <f t="shared" si="119"/>
        <v>204.8</v>
      </c>
      <c r="T1268" t="s">
        <v>554</v>
      </c>
    </row>
    <row r="1269" spans="1:20" x14ac:dyDescent="0.25">
      <c r="A1269" t="s">
        <v>2746</v>
      </c>
      <c r="B1269" t="s">
        <v>2747</v>
      </c>
      <c r="C1269">
        <v>15</v>
      </c>
      <c r="D1269">
        <f t="shared" si="114"/>
        <v>85</v>
      </c>
      <c r="F1269">
        <v>0.24</v>
      </c>
      <c r="G1269" s="11">
        <f t="shared" si="115"/>
        <v>81</v>
      </c>
      <c r="I1269">
        <v>0.02</v>
      </c>
      <c r="J1269" s="2">
        <f t="shared" si="116"/>
        <v>24.5</v>
      </c>
      <c r="L1269">
        <v>-9.5</v>
      </c>
      <c r="M1269" s="11">
        <f t="shared" si="117"/>
        <v>11.3</v>
      </c>
      <c r="O1269">
        <v>3</v>
      </c>
      <c r="P1269">
        <f t="shared" si="118"/>
        <v>3</v>
      </c>
      <c r="R1269" s="2">
        <f t="shared" si="119"/>
        <v>204.8</v>
      </c>
      <c r="T1269" t="s">
        <v>125</v>
      </c>
    </row>
    <row r="1270" spans="1:20" x14ac:dyDescent="0.25">
      <c r="A1270" t="s">
        <v>2748</v>
      </c>
      <c r="B1270" t="s">
        <v>2749</v>
      </c>
      <c r="C1270">
        <v>74</v>
      </c>
      <c r="D1270">
        <f t="shared" si="114"/>
        <v>26</v>
      </c>
      <c r="F1270">
        <v>0.02</v>
      </c>
      <c r="G1270" s="11">
        <f t="shared" si="115"/>
        <v>14.299999999999999</v>
      </c>
      <c r="I1270">
        <v>-0.03</v>
      </c>
      <c r="J1270" s="2">
        <f t="shared" si="116"/>
        <v>59.4</v>
      </c>
      <c r="L1270">
        <v>9</v>
      </c>
      <c r="M1270" s="11">
        <f t="shared" si="117"/>
        <v>68.5</v>
      </c>
      <c r="O1270">
        <v>36</v>
      </c>
      <c r="P1270">
        <f t="shared" si="118"/>
        <v>36</v>
      </c>
      <c r="R1270" s="2">
        <f t="shared" si="119"/>
        <v>204.20000000000002</v>
      </c>
      <c r="T1270" t="s">
        <v>249</v>
      </c>
    </row>
    <row r="1271" spans="1:20" x14ac:dyDescent="0.25">
      <c r="A1271" t="s">
        <v>2750</v>
      </c>
      <c r="B1271" t="s">
        <v>2751</v>
      </c>
      <c r="C1271">
        <v>72</v>
      </c>
      <c r="D1271">
        <f t="shared" si="114"/>
        <v>28</v>
      </c>
      <c r="F1271">
        <v>0.02</v>
      </c>
      <c r="G1271" s="11">
        <f t="shared" si="115"/>
        <v>14.299999999999999</v>
      </c>
      <c r="I1271">
        <v>-0.02</v>
      </c>
      <c r="J1271" s="2">
        <f t="shared" si="116"/>
        <v>50.7</v>
      </c>
      <c r="L1271">
        <v>8</v>
      </c>
      <c r="M1271" s="11">
        <f t="shared" si="117"/>
        <v>63.2</v>
      </c>
      <c r="O1271">
        <v>48</v>
      </c>
      <c r="P1271">
        <f t="shared" si="118"/>
        <v>48</v>
      </c>
      <c r="R1271" s="2">
        <f t="shared" si="119"/>
        <v>204.20000000000002</v>
      </c>
      <c r="T1271" t="s">
        <v>526</v>
      </c>
    </row>
    <row r="1272" spans="1:20" x14ac:dyDescent="0.25">
      <c r="A1272" t="s">
        <v>2752</v>
      </c>
      <c r="B1272" t="s">
        <v>2753</v>
      </c>
      <c r="C1272">
        <v>80</v>
      </c>
      <c r="D1272">
        <f t="shared" si="114"/>
        <v>20</v>
      </c>
      <c r="F1272">
        <v>0.2</v>
      </c>
      <c r="G1272" s="11">
        <f t="shared" si="115"/>
        <v>77.400000000000006</v>
      </c>
      <c r="I1272">
        <v>0.01</v>
      </c>
      <c r="J1272" s="2">
        <f t="shared" si="116"/>
        <v>29.800000000000004</v>
      </c>
      <c r="L1272">
        <v>-35.1</v>
      </c>
      <c r="M1272" s="11">
        <f t="shared" si="117"/>
        <v>3</v>
      </c>
      <c r="O1272">
        <v>74</v>
      </c>
      <c r="P1272">
        <f t="shared" si="118"/>
        <v>74</v>
      </c>
      <c r="R1272" s="2">
        <f t="shared" si="119"/>
        <v>204.20000000000002</v>
      </c>
      <c r="T1272" t="s">
        <v>354</v>
      </c>
    </row>
    <row r="1273" spans="1:20" x14ac:dyDescent="0.25">
      <c r="A1273" t="s">
        <v>2754</v>
      </c>
      <c r="B1273" t="s">
        <v>2755</v>
      </c>
      <c r="C1273">
        <v>85</v>
      </c>
      <c r="D1273">
        <f t="shared" si="114"/>
        <v>15</v>
      </c>
      <c r="F1273">
        <v>0.01</v>
      </c>
      <c r="G1273" s="11">
        <f t="shared" si="115"/>
        <v>4</v>
      </c>
      <c r="I1273">
        <v>-0.01</v>
      </c>
      <c r="J1273" s="2">
        <f t="shared" si="116"/>
        <v>40.400000000000006</v>
      </c>
      <c r="L1273">
        <v>9</v>
      </c>
      <c r="M1273" s="11">
        <f t="shared" si="117"/>
        <v>68.5</v>
      </c>
      <c r="O1273">
        <v>76</v>
      </c>
      <c r="P1273">
        <f t="shared" si="118"/>
        <v>76</v>
      </c>
      <c r="R1273" s="2">
        <f t="shared" si="119"/>
        <v>203.9</v>
      </c>
      <c r="T1273" t="s">
        <v>1094</v>
      </c>
    </row>
    <row r="1274" spans="1:20" x14ac:dyDescent="0.25">
      <c r="A1274" t="s">
        <v>2756</v>
      </c>
      <c r="B1274" t="s">
        <v>2757</v>
      </c>
      <c r="C1274">
        <v>87</v>
      </c>
      <c r="D1274">
        <f t="shared" si="114"/>
        <v>13</v>
      </c>
      <c r="F1274">
        <v>0.12</v>
      </c>
      <c r="G1274" s="11">
        <f t="shared" si="115"/>
        <v>66.600000000000009</v>
      </c>
      <c r="I1274">
        <v>-0.01</v>
      </c>
      <c r="J1274" s="2">
        <f t="shared" si="116"/>
        <v>40.400000000000006</v>
      </c>
      <c r="L1274">
        <v>-9.1</v>
      </c>
      <c r="M1274" s="11">
        <f t="shared" si="117"/>
        <v>11.799999999999999</v>
      </c>
      <c r="O1274">
        <v>72</v>
      </c>
      <c r="P1274">
        <f t="shared" si="118"/>
        <v>72</v>
      </c>
      <c r="R1274" s="2">
        <f t="shared" si="119"/>
        <v>203.8</v>
      </c>
      <c r="T1274" t="s">
        <v>523</v>
      </c>
    </row>
    <row r="1275" spans="1:20" x14ac:dyDescent="0.25">
      <c r="A1275" t="s">
        <v>2758</v>
      </c>
      <c r="B1275" t="s">
        <v>2759</v>
      </c>
      <c r="C1275">
        <v>48</v>
      </c>
      <c r="D1275">
        <f t="shared" si="114"/>
        <v>52</v>
      </c>
      <c r="F1275">
        <v>0.05</v>
      </c>
      <c r="G1275" s="11">
        <f t="shared" si="115"/>
        <v>39.900000000000006</v>
      </c>
      <c r="I1275">
        <v>-0.01</v>
      </c>
      <c r="J1275" s="2">
        <f t="shared" si="116"/>
        <v>40.400000000000006</v>
      </c>
      <c r="L1275">
        <v>3.1</v>
      </c>
      <c r="M1275" s="11">
        <f t="shared" si="117"/>
        <v>38.5</v>
      </c>
      <c r="O1275">
        <v>33</v>
      </c>
      <c r="P1275">
        <f t="shared" si="118"/>
        <v>33</v>
      </c>
      <c r="R1275" s="2">
        <f t="shared" si="119"/>
        <v>203.8</v>
      </c>
      <c r="T1275" t="s">
        <v>949</v>
      </c>
    </row>
    <row r="1276" spans="1:20" x14ac:dyDescent="0.25">
      <c r="A1276" t="s">
        <v>2760</v>
      </c>
      <c r="B1276" t="s">
        <v>2761</v>
      </c>
      <c r="C1276">
        <v>62</v>
      </c>
      <c r="D1276">
        <f t="shared" si="114"/>
        <v>38</v>
      </c>
      <c r="F1276">
        <v>0.05</v>
      </c>
      <c r="G1276" s="11">
        <f t="shared" si="115"/>
        <v>39.900000000000006</v>
      </c>
      <c r="I1276">
        <v>0.03</v>
      </c>
      <c r="J1276" s="2">
        <f t="shared" si="116"/>
        <v>20.899999999999995</v>
      </c>
      <c r="L1276">
        <v>2</v>
      </c>
      <c r="M1276" s="11">
        <f t="shared" si="117"/>
        <v>33</v>
      </c>
      <c r="O1276">
        <v>72</v>
      </c>
      <c r="P1276">
        <f t="shared" si="118"/>
        <v>72</v>
      </c>
      <c r="R1276" s="2">
        <f t="shared" si="119"/>
        <v>203.8</v>
      </c>
      <c r="T1276" t="s">
        <v>526</v>
      </c>
    </row>
    <row r="1277" spans="1:20" x14ac:dyDescent="0.25">
      <c r="A1277" t="s">
        <v>2762</v>
      </c>
      <c r="B1277" t="s">
        <v>2763</v>
      </c>
      <c r="C1277">
        <v>89</v>
      </c>
      <c r="D1277">
        <f t="shared" si="114"/>
        <v>11</v>
      </c>
      <c r="F1277">
        <v>7.0000000000000007E-2</v>
      </c>
      <c r="G1277" s="11">
        <f t="shared" si="115"/>
        <v>51</v>
      </c>
      <c r="I1277">
        <v>7.0000000000000007E-2</v>
      </c>
      <c r="J1277" s="2">
        <f t="shared" si="116"/>
        <v>11.299999999999999</v>
      </c>
      <c r="L1277">
        <v>6.1</v>
      </c>
      <c r="M1277" s="11">
        <f t="shared" si="117"/>
        <v>54.800000000000004</v>
      </c>
      <c r="O1277">
        <v>75</v>
      </c>
      <c r="P1277">
        <f t="shared" si="118"/>
        <v>75</v>
      </c>
      <c r="R1277" s="2">
        <f t="shared" si="119"/>
        <v>203.10000000000002</v>
      </c>
      <c r="T1277" t="s">
        <v>98</v>
      </c>
    </row>
    <row r="1278" spans="1:20" x14ac:dyDescent="0.25">
      <c r="A1278" t="s">
        <v>2764</v>
      </c>
      <c r="B1278" t="s">
        <v>2765</v>
      </c>
      <c r="C1278">
        <v>90</v>
      </c>
      <c r="D1278">
        <f t="shared" si="114"/>
        <v>10</v>
      </c>
      <c r="F1278">
        <v>0.01</v>
      </c>
      <c r="G1278" s="11">
        <f t="shared" si="115"/>
        <v>4</v>
      </c>
      <c r="I1278">
        <v>-0.03</v>
      </c>
      <c r="J1278" s="2">
        <f t="shared" si="116"/>
        <v>59.4</v>
      </c>
      <c r="L1278">
        <v>31.3</v>
      </c>
      <c r="M1278" s="11">
        <f t="shared" si="117"/>
        <v>96.5</v>
      </c>
      <c r="O1278">
        <v>33</v>
      </c>
      <c r="P1278">
        <f t="shared" si="118"/>
        <v>33</v>
      </c>
      <c r="R1278" s="2">
        <f t="shared" si="119"/>
        <v>202.9</v>
      </c>
      <c r="T1278" t="s">
        <v>841</v>
      </c>
    </row>
    <row r="1279" spans="1:20" x14ac:dyDescent="0.25">
      <c r="A1279" t="s">
        <v>2766</v>
      </c>
      <c r="B1279" t="s">
        <v>2767</v>
      </c>
      <c r="C1279">
        <v>85</v>
      </c>
      <c r="D1279">
        <f t="shared" si="114"/>
        <v>15</v>
      </c>
      <c r="F1279">
        <v>0.03</v>
      </c>
      <c r="G1279" s="11">
        <f t="shared" si="115"/>
        <v>23.9</v>
      </c>
      <c r="I1279">
        <v>-0.03</v>
      </c>
      <c r="J1279" s="2">
        <f t="shared" si="116"/>
        <v>59.4</v>
      </c>
      <c r="L1279">
        <v>9.3000000000000007</v>
      </c>
      <c r="M1279" s="11">
        <f t="shared" si="117"/>
        <v>69.599999999999994</v>
      </c>
      <c r="O1279">
        <v>35</v>
      </c>
      <c r="P1279">
        <f t="shared" si="118"/>
        <v>35</v>
      </c>
      <c r="R1279" s="2">
        <f t="shared" si="119"/>
        <v>202.9</v>
      </c>
      <c r="T1279" t="s">
        <v>876</v>
      </c>
    </row>
    <row r="1280" spans="1:20" x14ac:dyDescent="0.25">
      <c r="A1280" t="s">
        <v>2768</v>
      </c>
      <c r="B1280" t="s">
        <v>2769</v>
      </c>
      <c r="C1280">
        <v>85</v>
      </c>
      <c r="D1280">
        <f t="shared" si="114"/>
        <v>15</v>
      </c>
      <c r="F1280">
        <v>0.03</v>
      </c>
      <c r="G1280" s="11">
        <f t="shared" si="115"/>
        <v>23.9</v>
      </c>
      <c r="I1280">
        <v>-0.01</v>
      </c>
      <c r="J1280" s="2">
        <f t="shared" si="116"/>
        <v>40.400000000000006</v>
      </c>
      <c r="L1280">
        <v>14.2</v>
      </c>
      <c r="M1280" s="11">
        <f t="shared" si="117"/>
        <v>83.5</v>
      </c>
      <c r="O1280">
        <v>40</v>
      </c>
      <c r="P1280">
        <f t="shared" si="118"/>
        <v>40</v>
      </c>
      <c r="R1280" s="2">
        <f t="shared" si="119"/>
        <v>202.8</v>
      </c>
      <c r="T1280" t="s">
        <v>310</v>
      </c>
    </row>
    <row r="1281" spans="1:20" x14ac:dyDescent="0.25">
      <c r="A1281" t="s">
        <v>2770</v>
      </c>
      <c r="B1281" t="s">
        <v>2771</v>
      </c>
      <c r="C1281">
        <v>95</v>
      </c>
      <c r="D1281">
        <f t="shared" si="114"/>
        <v>5</v>
      </c>
      <c r="F1281">
        <v>0.09</v>
      </c>
      <c r="G1281" s="11">
        <f t="shared" si="115"/>
        <v>59.3</v>
      </c>
      <c r="I1281">
        <v>-0.04</v>
      </c>
      <c r="J1281" s="2">
        <f t="shared" si="116"/>
        <v>65</v>
      </c>
      <c r="L1281">
        <v>7.6</v>
      </c>
      <c r="M1281" s="11">
        <f t="shared" si="117"/>
        <v>61.4</v>
      </c>
      <c r="O1281">
        <v>12</v>
      </c>
      <c r="P1281">
        <f t="shared" si="118"/>
        <v>12</v>
      </c>
      <c r="R1281" s="2">
        <f t="shared" si="119"/>
        <v>202.7</v>
      </c>
      <c r="T1281" t="s">
        <v>133</v>
      </c>
    </row>
    <row r="1282" spans="1:20" x14ac:dyDescent="0.25">
      <c r="A1282" t="s">
        <v>2772</v>
      </c>
      <c r="B1282" t="s">
        <v>2773</v>
      </c>
      <c r="C1282">
        <v>39</v>
      </c>
      <c r="D1282">
        <f t="shared" ref="D1282:D1345" si="120">100-C1282</f>
        <v>61</v>
      </c>
      <c r="F1282">
        <v>0.06</v>
      </c>
      <c r="G1282" s="11">
        <f t="shared" ref="G1282:G1345" si="121">(_xlfn.PERCENTRANK.INC(F$2:F$1737,F1282))*100</f>
        <v>45.800000000000004</v>
      </c>
      <c r="I1282">
        <v>0.04</v>
      </c>
      <c r="J1282" s="2">
        <f t="shared" ref="J1282:J1345" si="122">(1-(_xlfn.PERCENTRANK.INC(I$2:I$1737,I1282)))*100</f>
        <v>18.000000000000004</v>
      </c>
      <c r="L1282">
        <v>2.2000000000000002</v>
      </c>
      <c r="M1282" s="11">
        <f t="shared" ref="M1282:M1345" si="123">(_xlfn.PERCENTRANK.INC(L$2:L$1737,L1282))*100</f>
        <v>33.800000000000004</v>
      </c>
      <c r="O1282">
        <v>44</v>
      </c>
      <c r="P1282">
        <f t="shared" ref="P1282:P1345" si="124">O1282</f>
        <v>44</v>
      </c>
      <c r="R1282" s="2">
        <f t="shared" ref="R1282:R1345" si="125">P1282+M1282+J1282+G1282+D1282</f>
        <v>202.60000000000002</v>
      </c>
      <c r="T1282" t="s">
        <v>226</v>
      </c>
    </row>
    <row r="1283" spans="1:20" x14ac:dyDescent="0.25">
      <c r="A1283" t="s">
        <v>2774</v>
      </c>
      <c r="B1283" t="s">
        <v>2775</v>
      </c>
      <c r="C1283">
        <v>62</v>
      </c>
      <c r="D1283">
        <f t="shared" si="120"/>
        <v>38</v>
      </c>
      <c r="F1283">
        <v>0.02</v>
      </c>
      <c r="G1283" s="11">
        <f t="shared" si="121"/>
        <v>14.299999999999999</v>
      </c>
      <c r="I1283">
        <v>0.01</v>
      </c>
      <c r="J1283" s="2">
        <f t="shared" si="122"/>
        <v>29.800000000000004</v>
      </c>
      <c r="L1283">
        <v>14.2</v>
      </c>
      <c r="M1283" s="11">
        <f t="shared" si="123"/>
        <v>83.5</v>
      </c>
      <c r="O1283">
        <v>37</v>
      </c>
      <c r="P1283">
        <f t="shared" si="124"/>
        <v>37</v>
      </c>
      <c r="R1283" s="2">
        <f t="shared" si="125"/>
        <v>202.60000000000002</v>
      </c>
      <c r="T1283" t="s">
        <v>226</v>
      </c>
    </row>
    <row r="1284" spans="1:20" x14ac:dyDescent="0.25">
      <c r="A1284" t="s">
        <v>2776</v>
      </c>
      <c r="B1284" t="s">
        <v>2777</v>
      </c>
      <c r="C1284">
        <v>46</v>
      </c>
      <c r="D1284">
        <f t="shared" si="120"/>
        <v>54</v>
      </c>
      <c r="F1284">
        <v>0.02</v>
      </c>
      <c r="G1284" s="11">
        <f t="shared" si="121"/>
        <v>14.299999999999999</v>
      </c>
      <c r="I1284">
        <v>-0.01</v>
      </c>
      <c r="J1284" s="2">
        <f t="shared" si="122"/>
        <v>40.400000000000006</v>
      </c>
      <c r="L1284">
        <v>5.9</v>
      </c>
      <c r="M1284" s="11">
        <f t="shared" si="123"/>
        <v>53.7</v>
      </c>
      <c r="O1284">
        <v>40</v>
      </c>
      <c r="P1284">
        <f t="shared" si="124"/>
        <v>40</v>
      </c>
      <c r="R1284" s="2">
        <f t="shared" si="125"/>
        <v>202.40000000000003</v>
      </c>
      <c r="T1284" t="s">
        <v>347</v>
      </c>
    </row>
    <row r="1285" spans="1:20" x14ac:dyDescent="0.25">
      <c r="A1285" t="s">
        <v>2778</v>
      </c>
      <c r="B1285" t="s">
        <v>2779</v>
      </c>
      <c r="C1285">
        <v>90</v>
      </c>
      <c r="D1285">
        <f t="shared" si="120"/>
        <v>10</v>
      </c>
      <c r="F1285">
        <v>0.2</v>
      </c>
      <c r="G1285" s="11">
        <f t="shared" si="121"/>
        <v>77.400000000000006</v>
      </c>
      <c r="I1285">
        <v>0.02</v>
      </c>
      <c r="J1285" s="2">
        <f t="shared" si="122"/>
        <v>24.5</v>
      </c>
      <c r="L1285">
        <v>-33.5</v>
      </c>
      <c r="M1285" s="11">
        <f t="shared" si="123"/>
        <v>3.3000000000000003</v>
      </c>
      <c r="O1285">
        <v>87</v>
      </c>
      <c r="P1285">
        <f t="shared" si="124"/>
        <v>87</v>
      </c>
      <c r="R1285" s="2">
        <f t="shared" si="125"/>
        <v>202.2</v>
      </c>
      <c r="T1285" t="s">
        <v>192</v>
      </c>
    </row>
    <row r="1286" spans="1:20" x14ac:dyDescent="0.25">
      <c r="A1286" t="s">
        <v>2780</v>
      </c>
      <c r="B1286" t="s">
        <v>2781</v>
      </c>
      <c r="C1286">
        <v>52</v>
      </c>
      <c r="D1286">
        <f t="shared" si="120"/>
        <v>48</v>
      </c>
      <c r="F1286">
        <v>-0.09</v>
      </c>
      <c r="G1286" s="11">
        <f t="shared" si="121"/>
        <v>0.5</v>
      </c>
      <c r="I1286">
        <v>-0.06</v>
      </c>
      <c r="J1286" s="2">
        <f t="shared" si="122"/>
        <v>73.7</v>
      </c>
      <c r="L1286">
        <v>-0.5</v>
      </c>
      <c r="M1286" s="11">
        <f t="shared" si="123"/>
        <v>24</v>
      </c>
      <c r="O1286">
        <v>56</v>
      </c>
      <c r="P1286">
        <f t="shared" si="124"/>
        <v>56</v>
      </c>
      <c r="R1286" s="2">
        <f t="shared" si="125"/>
        <v>202.2</v>
      </c>
      <c r="T1286" t="s">
        <v>113</v>
      </c>
    </row>
    <row r="1287" spans="1:20" x14ac:dyDescent="0.25">
      <c r="A1287" t="s">
        <v>2782</v>
      </c>
      <c r="B1287" t="s">
        <v>2783</v>
      </c>
      <c r="C1287">
        <v>59</v>
      </c>
      <c r="D1287">
        <f t="shared" si="120"/>
        <v>41</v>
      </c>
      <c r="F1287">
        <v>0.06</v>
      </c>
      <c r="G1287" s="11">
        <f t="shared" si="121"/>
        <v>45.800000000000004</v>
      </c>
      <c r="I1287">
        <v>-0.01</v>
      </c>
      <c r="J1287" s="2">
        <f t="shared" si="122"/>
        <v>40.400000000000006</v>
      </c>
      <c r="L1287">
        <v>-13</v>
      </c>
      <c r="M1287" s="11">
        <f t="shared" si="123"/>
        <v>8.7999999999999989</v>
      </c>
      <c r="O1287">
        <v>66</v>
      </c>
      <c r="P1287">
        <f t="shared" si="124"/>
        <v>66</v>
      </c>
      <c r="R1287" s="2">
        <f t="shared" si="125"/>
        <v>202</v>
      </c>
      <c r="T1287" t="s">
        <v>1069</v>
      </c>
    </row>
    <row r="1288" spans="1:20" x14ac:dyDescent="0.25">
      <c r="A1288" t="s">
        <v>2784</v>
      </c>
      <c r="B1288" t="s">
        <v>2785</v>
      </c>
      <c r="C1288">
        <v>95</v>
      </c>
      <c r="D1288">
        <f t="shared" si="120"/>
        <v>5</v>
      </c>
      <c r="F1288">
        <v>0.06</v>
      </c>
      <c r="G1288" s="11">
        <f t="shared" si="121"/>
        <v>45.800000000000004</v>
      </c>
      <c r="I1288">
        <v>0.13</v>
      </c>
      <c r="J1288" s="2">
        <f t="shared" si="122"/>
        <v>4.8000000000000043</v>
      </c>
      <c r="L1288">
        <v>7.8</v>
      </c>
      <c r="M1288" s="11">
        <f t="shared" si="123"/>
        <v>62.3</v>
      </c>
      <c r="O1288">
        <v>84</v>
      </c>
      <c r="P1288">
        <f t="shared" si="124"/>
        <v>84</v>
      </c>
      <c r="R1288" s="2">
        <f t="shared" si="125"/>
        <v>201.90000000000003</v>
      </c>
      <c r="T1288" t="s">
        <v>531</v>
      </c>
    </row>
    <row r="1289" spans="1:20" x14ac:dyDescent="0.25">
      <c r="A1289" t="s">
        <v>2786</v>
      </c>
      <c r="B1289" t="s">
        <v>2787</v>
      </c>
      <c r="C1289">
        <v>71</v>
      </c>
      <c r="D1289">
        <f t="shared" si="120"/>
        <v>29</v>
      </c>
      <c r="F1289">
        <v>0.02</v>
      </c>
      <c r="G1289" s="11">
        <f t="shared" si="121"/>
        <v>14.299999999999999</v>
      </c>
      <c r="I1289">
        <v>-0.02</v>
      </c>
      <c r="J1289" s="2">
        <f t="shared" si="122"/>
        <v>50.7</v>
      </c>
      <c r="L1289">
        <v>19.100000000000001</v>
      </c>
      <c r="M1289" s="11">
        <f t="shared" si="123"/>
        <v>89.8</v>
      </c>
      <c r="O1289">
        <v>18</v>
      </c>
      <c r="P1289">
        <f t="shared" si="124"/>
        <v>18</v>
      </c>
      <c r="R1289" s="2">
        <f t="shared" si="125"/>
        <v>201.8</v>
      </c>
      <c r="T1289" t="s">
        <v>130</v>
      </c>
    </row>
    <row r="1290" spans="1:20" x14ac:dyDescent="0.25">
      <c r="A1290" t="s">
        <v>2788</v>
      </c>
      <c r="B1290" t="s">
        <v>2789</v>
      </c>
      <c r="C1290">
        <v>74</v>
      </c>
      <c r="D1290">
        <f t="shared" si="120"/>
        <v>26</v>
      </c>
      <c r="F1290">
        <v>0.03</v>
      </c>
      <c r="G1290" s="11">
        <f t="shared" si="121"/>
        <v>23.9</v>
      </c>
      <c r="I1290">
        <v>0.01</v>
      </c>
      <c r="J1290" s="2">
        <f t="shared" si="122"/>
        <v>29.800000000000004</v>
      </c>
      <c r="L1290">
        <v>1.7</v>
      </c>
      <c r="M1290" s="11">
        <f t="shared" si="123"/>
        <v>31.900000000000002</v>
      </c>
      <c r="O1290">
        <v>90</v>
      </c>
      <c r="P1290">
        <f t="shared" si="124"/>
        <v>90</v>
      </c>
      <c r="R1290" s="2">
        <f t="shared" si="125"/>
        <v>201.60000000000002</v>
      </c>
      <c r="T1290" t="s">
        <v>130</v>
      </c>
    </row>
    <row r="1291" spans="1:20" x14ac:dyDescent="0.25">
      <c r="A1291" t="s">
        <v>2790</v>
      </c>
      <c r="B1291" t="s">
        <v>2791</v>
      </c>
      <c r="C1291">
        <v>66</v>
      </c>
      <c r="D1291">
        <f t="shared" si="120"/>
        <v>34</v>
      </c>
      <c r="F1291">
        <v>0.03</v>
      </c>
      <c r="G1291" s="11">
        <f t="shared" si="121"/>
        <v>23.9</v>
      </c>
      <c r="I1291">
        <v>0.05</v>
      </c>
      <c r="J1291" s="2">
        <f t="shared" si="122"/>
        <v>15.200000000000003</v>
      </c>
      <c r="L1291">
        <v>16.100000000000001</v>
      </c>
      <c r="M1291" s="11">
        <f t="shared" si="123"/>
        <v>86.5</v>
      </c>
      <c r="O1291">
        <v>42</v>
      </c>
      <c r="P1291">
        <f t="shared" si="124"/>
        <v>42</v>
      </c>
      <c r="R1291" s="2">
        <f t="shared" si="125"/>
        <v>201.6</v>
      </c>
      <c r="T1291" t="s">
        <v>295</v>
      </c>
    </row>
    <row r="1292" spans="1:20" x14ac:dyDescent="0.25">
      <c r="A1292" t="s">
        <v>2792</v>
      </c>
      <c r="B1292" t="s">
        <v>2793</v>
      </c>
      <c r="C1292">
        <v>48</v>
      </c>
      <c r="D1292">
        <f t="shared" si="120"/>
        <v>52</v>
      </c>
      <c r="F1292">
        <v>0.01</v>
      </c>
      <c r="G1292" s="11">
        <f t="shared" si="121"/>
        <v>4</v>
      </c>
      <c r="I1292">
        <v>-0.01</v>
      </c>
      <c r="J1292" s="2">
        <f t="shared" si="122"/>
        <v>40.400000000000006</v>
      </c>
      <c r="L1292">
        <v>26.4</v>
      </c>
      <c r="M1292" s="11">
        <f t="shared" si="123"/>
        <v>95.199999999999989</v>
      </c>
      <c r="O1292">
        <v>10</v>
      </c>
      <c r="P1292">
        <f t="shared" si="124"/>
        <v>10</v>
      </c>
      <c r="R1292" s="2">
        <f t="shared" si="125"/>
        <v>201.6</v>
      </c>
      <c r="T1292" t="s">
        <v>1787</v>
      </c>
    </row>
    <row r="1293" spans="1:20" x14ac:dyDescent="0.25">
      <c r="A1293" t="s">
        <v>2794</v>
      </c>
      <c r="B1293" t="s">
        <v>2795</v>
      </c>
      <c r="C1293">
        <v>68</v>
      </c>
      <c r="D1293">
        <f t="shared" si="120"/>
        <v>32</v>
      </c>
      <c r="F1293">
        <v>0.06</v>
      </c>
      <c r="G1293" s="11">
        <f t="shared" si="121"/>
        <v>45.800000000000004</v>
      </c>
      <c r="I1293">
        <v>-0.01</v>
      </c>
      <c r="J1293" s="2">
        <f t="shared" si="122"/>
        <v>40.400000000000006</v>
      </c>
      <c r="L1293">
        <v>5.0999999999999996</v>
      </c>
      <c r="M1293" s="11">
        <f t="shared" si="123"/>
        <v>49.2</v>
      </c>
      <c r="O1293">
        <v>34</v>
      </c>
      <c r="P1293">
        <f t="shared" si="124"/>
        <v>34</v>
      </c>
      <c r="R1293" s="2">
        <f t="shared" si="125"/>
        <v>201.4</v>
      </c>
      <c r="T1293" t="s">
        <v>395</v>
      </c>
    </row>
    <row r="1294" spans="1:20" x14ac:dyDescent="0.25">
      <c r="A1294" t="s">
        <v>2796</v>
      </c>
      <c r="B1294" t="s">
        <v>2797</v>
      </c>
      <c r="C1294">
        <v>83</v>
      </c>
      <c r="D1294">
        <f t="shared" si="120"/>
        <v>17</v>
      </c>
      <c r="F1294">
        <v>0.02</v>
      </c>
      <c r="G1294" s="11">
        <f t="shared" si="121"/>
        <v>14.299999999999999</v>
      </c>
      <c r="I1294">
        <v>-0.03</v>
      </c>
      <c r="J1294" s="2">
        <f t="shared" si="122"/>
        <v>59.4</v>
      </c>
      <c r="L1294">
        <v>9</v>
      </c>
      <c r="M1294" s="11">
        <f t="shared" si="123"/>
        <v>68.5</v>
      </c>
      <c r="O1294">
        <v>42</v>
      </c>
      <c r="P1294">
        <f t="shared" si="124"/>
        <v>42</v>
      </c>
      <c r="R1294" s="2">
        <f t="shared" si="125"/>
        <v>201.20000000000002</v>
      </c>
      <c r="T1294" t="s">
        <v>310</v>
      </c>
    </row>
    <row r="1295" spans="1:20" x14ac:dyDescent="0.25">
      <c r="A1295" t="s">
        <v>2798</v>
      </c>
      <c r="B1295" t="s">
        <v>2799</v>
      </c>
      <c r="C1295">
        <v>64</v>
      </c>
      <c r="D1295">
        <f t="shared" si="120"/>
        <v>36</v>
      </c>
      <c r="F1295">
        <v>0.02</v>
      </c>
      <c r="G1295" s="11">
        <f t="shared" si="121"/>
        <v>14.299999999999999</v>
      </c>
      <c r="I1295">
        <v>-0.01</v>
      </c>
      <c r="J1295" s="2">
        <f t="shared" si="122"/>
        <v>40.400000000000006</v>
      </c>
      <c r="L1295">
        <v>13.8</v>
      </c>
      <c r="M1295" s="11">
        <f t="shared" si="123"/>
        <v>82.5</v>
      </c>
      <c r="O1295">
        <v>28</v>
      </c>
      <c r="P1295">
        <f t="shared" si="124"/>
        <v>28</v>
      </c>
      <c r="R1295" s="2">
        <f t="shared" si="125"/>
        <v>201.20000000000002</v>
      </c>
      <c r="T1295" t="s">
        <v>1162</v>
      </c>
    </row>
    <row r="1296" spans="1:20" x14ac:dyDescent="0.25">
      <c r="A1296" t="s">
        <v>2800</v>
      </c>
      <c r="B1296" t="s">
        <v>2801</v>
      </c>
      <c r="C1296">
        <v>75</v>
      </c>
      <c r="D1296">
        <f t="shared" si="120"/>
        <v>25</v>
      </c>
      <c r="F1296">
        <v>0.03</v>
      </c>
      <c r="G1296" s="11">
        <f t="shared" si="121"/>
        <v>23.9</v>
      </c>
      <c r="I1296">
        <v>-0.02</v>
      </c>
      <c r="J1296" s="2">
        <f t="shared" si="122"/>
        <v>50.7</v>
      </c>
      <c r="L1296">
        <v>8.1999999999999993</v>
      </c>
      <c r="M1296" s="11">
        <f t="shared" si="123"/>
        <v>64.3</v>
      </c>
      <c r="O1296">
        <v>37</v>
      </c>
      <c r="P1296">
        <f t="shared" si="124"/>
        <v>37</v>
      </c>
      <c r="R1296" s="2">
        <f t="shared" si="125"/>
        <v>200.9</v>
      </c>
      <c r="T1296" t="s">
        <v>876</v>
      </c>
    </row>
    <row r="1297" spans="1:20" x14ac:dyDescent="0.25">
      <c r="A1297" t="s">
        <v>2802</v>
      </c>
      <c r="B1297" t="s">
        <v>2803</v>
      </c>
      <c r="C1297">
        <v>69</v>
      </c>
      <c r="D1297">
        <f t="shared" si="120"/>
        <v>31</v>
      </c>
      <c r="F1297">
        <v>0.04</v>
      </c>
      <c r="G1297" s="11">
        <f t="shared" si="121"/>
        <v>32.4</v>
      </c>
      <c r="I1297">
        <v>-0.03</v>
      </c>
      <c r="J1297" s="2">
        <f t="shared" si="122"/>
        <v>59.4</v>
      </c>
      <c r="L1297">
        <v>4.4000000000000004</v>
      </c>
      <c r="M1297" s="11">
        <f t="shared" si="123"/>
        <v>45.1</v>
      </c>
      <c r="O1297">
        <v>33</v>
      </c>
      <c r="P1297">
        <f t="shared" si="124"/>
        <v>33</v>
      </c>
      <c r="R1297" s="2">
        <f t="shared" si="125"/>
        <v>200.9</v>
      </c>
      <c r="T1297" t="s">
        <v>592</v>
      </c>
    </row>
    <row r="1298" spans="1:20" x14ac:dyDescent="0.25">
      <c r="A1298" t="s">
        <v>2804</v>
      </c>
      <c r="B1298" t="s">
        <v>2805</v>
      </c>
      <c r="C1298">
        <v>63</v>
      </c>
      <c r="D1298">
        <f t="shared" si="120"/>
        <v>37</v>
      </c>
      <c r="F1298">
        <v>0.05</v>
      </c>
      <c r="G1298" s="11">
        <f t="shared" si="121"/>
        <v>39.900000000000006</v>
      </c>
      <c r="I1298">
        <v>0.05</v>
      </c>
      <c r="J1298" s="2">
        <f t="shared" si="122"/>
        <v>15.200000000000003</v>
      </c>
      <c r="L1298">
        <v>-1.3</v>
      </c>
      <c r="M1298" s="11">
        <f t="shared" si="123"/>
        <v>22.7</v>
      </c>
      <c r="O1298">
        <v>86</v>
      </c>
      <c r="P1298">
        <f t="shared" si="124"/>
        <v>86</v>
      </c>
      <c r="R1298" s="2">
        <f t="shared" si="125"/>
        <v>200.8</v>
      </c>
      <c r="T1298" t="s">
        <v>523</v>
      </c>
    </row>
    <row r="1299" spans="1:20" x14ac:dyDescent="0.25">
      <c r="A1299" t="s">
        <v>2806</v>
      </c>
      <c r="B1299" t="s">
        <v>2807</v>
      </c>
      <c r="C1299">
        <v>58</v>
      </c>
      <c r="D1299">
        <f t="shared" si="120"/>
        <v>42</v>
      </c>
      <c r="F1299">
        <v>0.01</v>
      </c>
      <c r="G1299" s="11">
        <f t="shared" si="121"/>
        <v>4</v>
      </c>
      <c r="I1299">
        <v>-0.01</v>
      </c>
      <c r="J1299" s="2">
        <f t="shared" si="122"/>
        <v>40.400000000000006</v>
      </c>
      <c r="L1299">
        <v>12.2</v>
      </c>
      <c r="M1299" s="11">
        <f t="shared" si="123"/>
        <v>79.3</v>
      </c>
      <c r="O1299">
        <v>35</v>
      </c>
      <c r="P1299">
        <f t="shared" si="124"/>
        <v>35</v>
      </c>
      <c r="R1299" s="2">
        <f t="shared" si="125"/>
        <v>200.7</v>
      </c>
      <c r="T1299" t="s">
        <v>226</v>
      </c>
    </row>
    <row r="1300" spans="1:20" x14ac:dyDescent="0.25">
      <c r="A1300" t="s">
        <v>2808</v>
      </c>
      <c r="B1300" t="s">
        <v>2809</v>
      </c>
      <c r="C1300">
        <v>98</v>
      </c>
      <c r="D1300">
        <f t="shared" si="120"/>
        <v>2</v>
      </c>
      <c r="F1300">
        <v>0.02</v>
      </c>
      <c r="G1300" s="11">
        <f t="shared" si="121"/>
        <v>14.299999999999999</v>
      </c>
      <c r="I1300">
        <v>-0.01</v>
      </c>
      <c r="J1300" s="2">
        <f t="shared" si="122"/>
        <v>40.400000000000006</v>
      </c>
      <c r="L1300">
        <v>22.5</v>
      </c>
      <c r="M1300" s="11">
        <f t="shared" si="123"/>
        <v>92.9</v>
      </c>
      <c r="O1300">
        <v>51</v>
      </c>
      <c r="P1300">
        <f t="shared" si="124"/>
        <v>51</v>
      </c>
      <c r="R1300" s="2">
        <f t="shared" si="125"/>
        <v>200.60000000000002</v>
      </c>
      <c r="T1300" t="s">
        <v>526</v>
      </c>
    </row>
    <row r="1301" spans="1:20" x14ac:dyDescent="0.25">
      <c r="A1301" t="s">
        <v>2810</v>
      </c>
      <c r="B1301" t="s">
        <v>2811</v>
      </c>
      <c r="C1301">
        <v>98</v>
      </c>
      <c r="D1301">
        <f t="shared" si="120"/>
        <v>2</v>
      </c>
      <c r="F1301">
        <v>0.1</v>
      </c>
      <c r="G1301" s="11">
        <f t="shared" si="121"/>
        <v>61.199999999999996</v>
      </c>
      <c r="I1301">
        <v>0.08</v>
      </c>
      <c r="J1301" s="2">
        <f t="shared" si="122"/>
        <v>9.6999999999999975</v>
      </c>
      <c r="L1301">
        <v>4.5</v>
      </c>
      <c r="M1301" s="11">
        <f t="shared" si="123"/>
        <v>45.5</v>
      </c>
      <c r="O1301">
        <v>82</v>
      </c>
      <c r="P1301">
        <f t="shared" si="124"/>
        <v>82</v>
      </c>
      <c r="R1301" s="2">
        <f t="shared" si="125"/>
        <v>200.39999999999998</v>
      </c>
      <c r="T1301" t="s">
        <v>151</v>
      </c>
    </row>
    <row r="1302" spans="1:20" x14ac:dyDescent="0.25">
      <c r="A1302" t="s">
        <v>2812</v>
      </c>
      <c r="B1302" t="s">
        <v>2813</v>
      </c>
      <c r="C1302">
        <v>76</v>
      </c>
      <c r="D1302">
        <f t="shared" si="120"/>
        <v>24</v>
      </c>
      <c r="F1302">
        <v>0.02</v>
      </c>
      <c r="G1302" s="11">
        <f t="shared" si="121"/>
        <v>14.299999999999999</v>
      </c>
      <c r="I1302">
        <v>-0.03</v>
      </c>
      <c r="J1302" s="2">
        <f t="shared" si="122"/>
        <v>59.4</v>
      </c>
      <c r="L1302">
        <v>16.100000000000001</v>
      </c>
      <c r="M1302" s="11">
        <f t="shared" si="123"/>
        <v>86.5</v>
      </c>
      <c r="O1302">
        <v>16</v>
      </c>
      <c r="P1302">
        <f t="shared" si="124"/>
        <v>16</v>
      </c>
      <c r="R1302" s="2">
        <f t="shared" si="125"/>
        <v>200.20000000000002</v>
      </c>
      <c r="T1302" t="s">
        <v>1094</v>
      </c>
    </row>
    <row r="1303" spans="1:20" x14ac:dyDescent="0.25">
      <c r="A1303" t="s">
        <v>2814</v>
      </c>
      <c r="B1303" t="s">
        <v>2815</v>
      </c>
      <c r="C1303">
        <v>79</v>
      </c>
      <c r="D1303">
        <f t="shared" si="120"/>
        <v>21</v>
      </c>
      <c r="F1303">
        <v>0.01</v>
      </c>
      <c r="G1303" s="11">
        <f t="shared" si="121"/>
        <v>4</v>
      </c>
      <c r="I1303">
        <v>-0.01</v>
      </c>
      <c r="J1303" s="2">
        <f t="shared" si="122"/>
        <v>40.400000000000006</v>
      </c>
      <c r="L1303">
        <v>21.2</v>
      </c>
      <c r="M1303" s="11">
        <f t="shared" si="123"/>
        <v>91.5</v>
      </c>
      <c r="O1303">
        <v>43</v>
      </c>
      <c r="P1303">
        <f t="shared" si="124"/>
        <v>43</v>
      </c>
      <c r="R1303" s="2">
        <f t="shared" si="125"/>
        <v>199.9</v>
      </c>
      <c r="T1303" t="s">
        <v>189</v>
      </c>
    </row>
    <row r="1304" spans="1:20" x14ac:dyDescent="0.25">
      <c r="A1304" t="s">
        <v>2816</v>
      </c>
      <c r="B1304" t="s">
        <v>2817</v>
      </c>
      <c r="C1304">
        <v>78</v>
      </c>
      <c r="D1304">
        <f t="shared" si="120"/>
        <v>22</v>
      </c>
      <c r="F1304">
        <v>0.02</v>
      </c>
      <c r="G1304" s="11">
        <f t="shared" si="121"/>
        <v>14.299999999999999</v>
      </c>
      <c r="I1304">
        <v>0.04</v>
      </c>
      <c r="J1304" s="2">
        <f t="shared" si="122"/>
        <v>18.000000000000004</v>
      </c>
      <c r="L1304">
        <v>31</v>
      </c>
      <c r="M1304" s="11">
        <f t="shared" si="123"/>
        <v>96.5</v>
      </c>
      <c r="O1304">
        <v>49</v>
      </c>
      <c r="P1304">
        <f t="shared" si="124"/>
        <v>49</v>
      </c>
      <c r="R1304" s="2">
        <f t="shared" si="125"/>
        <v>199.8</v>
      </c>
      <c r="T1304" t="s">
        <v>486</v>
      </c>
    </row>
    <row r="1305" spans="1:20" x14ac:dyDescent="0.25">
      <c r="A1305" t="s">
        <v>2818</v>
      </c>
      <c r="B1305" t="s">
        <v>2819</v>
      </c>
      <c r="C1305">
        <v>77</v>
      </c>
      <c r="D1305">
        <f t="shared" si="120"/>
        <v>23</v>
      </c>
      <c r="F1305">
        <v>0.01</v>
      </c>
      <c r="G1305" s="11">
        <f t="shared" si="121"/>
        <v>4</v>
      </c>
      <c r="I1305">
        <v>-0.01</v>
      </c>
      <c r="J1305" s="2">
        <f t="shared" si="122"/>
        <v>40.400000000000006</v>
      </c>
      <c r="L1305">
        <v>13.7</v>
      </c>
      <c r="M1305" s="11">
        <f t="shared" si="123"/>
        <v>82.3</v>
      </c>
      <c r="O1305">
        <v>50</v>
      </c>
      <c r="P1305">
        <f t="shared" si="124"/>
        <v>50</v>
      </c>
      <c r="R1305" s="2">
        <f t="shared" si="125"/>
        <v>199.70000000000002</v>
      </c>
      <c r="T1305" t="s">
        <v>395</v>
      </c>
    </row>
    <row r="1306" spans="1:20" x14ac:dyDescent="0.25">
      <c r="A1306" t="s">
        <v>2820</v>
      </c>
      <c r="B1306" t="s">
        <v>2821</v>
      </c>
      <c r="C1306">
        <v>83</v>
      </c>
      <c r="D1306">
        <f t="shared" si="120"/>
        <v>17</v>
      </c>
      <c r="F1306">
        <v>0.01</v>
      </c>
      <c r="G1306" s="11">
        <f t="shared" si="121"/>
        <v>4</v>
      </c>
      <c r="I1306">
        <v>-0.03</v>
      </c>
      <c r="J1306" s="2">
        <f t="shared" si="122"/>
        <v>59.4</v>
      </c>
      <c r="L1306">
        <v>20.2</v>
      </c>
      <c r="M1306" s="11">
        <f t="shared" si="123"/>
        <v>91</v>
      </c>
      <c r="O1306">
        <v>28</v>
      </c>
      <c r="P1306">
        <f t="shared" si="124"/>
        <v>28</v>
      </c>
      <c r="R1306" s="2">
        <f t="shared" si="125"/>
        <v>199.4</v>
      </c>
      <c r="T1306" t="s">
        <v>458</v>
      </c>
    </row>
    <row r="1307" spans="1:20" x14ac:dyDescent="0.25">
      <c r="A1307" t="s">
        <v>2822</v>
      </c>
      <c r="B1307" t="s">
        <v>2823</v>
      </c>
      <c r="C1307">
        <v>57</v>
      </c>
      <c r="D1307">
        <f t="shared" si="120"/>
        <v>43</v>
      </c>
      <c r="F1307">
        <v>0.13</v>
      </c>
      <c r="G1307" s="11">
        <f t="shared" si="121"/>
        <v>68.899999999999991</v>
      </c>
      <c r="I1307">
        <v>0.11</v>
      </c>
      <c r="J1307" s="2">
        <f t="shared" si="122"/>
        <v>5.7000000000000046</v>
      </c>
      <c r="L1307">
        <v>-8.1999999999999993</v>
      </c>
      <c r="M1307" s="11">
        <f t="shared" si="123"/>
        <v>12.7</v>
      </c>
      <c r="O1307">
        <v>69</v>
      </c>
      <c r="P1307">
        <f t="shared" si="124"/>
        <v>69</v>
      </c>
      <c r="R1307" s="2">
        <f t="shared" si="125"/>
        <v>199.3</v>
      </c>
      <c r="T1307" t="s">
        <v>523</v>
      </c>
    </row>
    <row r="1308" spans="1:20" x14ac:dyDescent="0.25">
      <c r="A1308" t="s">
        <v>2824</v>
      </c>
      <c r="B1308" t="s">
        <v>2825</v>
      </c>
      <c r="C1308">
        <v>75</v>
      </c>
      <c r="D1308">
        <f t="shared" si="120"/>
        <v>25</v>
      </c>
      <c r="F1308">
        <v>0.02</v>
      </c>
      <c r="G1308" s="11">
        <f t="shared" si="121"/>
        <v>14.299999999999999</v>
      </c>
      <c r="I1308">
        <v>-0.01</v>
      </c>
      <c r="J1308" s="2">
        <f t="shared" si="122"/>
        <v>40.400000000000006</v>
      </c>
      <c r="L1308">
        <v>21.1</v>
      </c>
      <c r="M1308" s="11">
        <f t="shared" si="123"/>
        <v>91.5</v>
      </c>
      <c r="O1308">
        <v>28</v>
      </c>
      <c r="P1308">
        <f t="shared" si="124"/>
        <v>28</v>
      </c>
      <c r="R1308" s="2">
        <f t="shared" si="125"/>
        <v>199.20000000000002</v>
      </c>
      <c r="T1308" t="s">
        <v>526</v>
      </c>
    </row>
    <row r="1309" spans="1:20" x14ac:dyDescent="0.25">
      <c r="A1309" t="s">
        <v>2826</v>
      </c>
      <c r="B1309" t="s">
        <v>2827</v>
      </c>
      <c r="C1309">
        <v>72</v>
      </c>
      <c r="D1309">
        <f t="shared" si="120"/>
        <v>28</v>
      </c>
      <c r="F1309">
        <v>0.04</v>
      </c>
      <c r="G1309" s="11">
        <f t="shared" si="121"/>
        <v>32.4</v>
      </c>
      <c r="I1309">
        <v>-0.02</v>
      </c>
      <c r="J1309" s="2">
        <f t="shared" si="122"/>
        <v>50.7</v>
      </c>
      <c r="L1309">
        <v>-2.6</v>
      </c>
      <c r="M1309" s="11">
        <f t="shared" si="123"/>
        <v>20</v>
      </c>
      <c r="O1309">
        <v>68</v>
      </c>
      <c r="P1309">
        <f t="shared" si="124"/>
        <v>68</v>
      </c>
      <c r="R1309" s="2">
        <f t="shared" si="125"/>
        <v>199.1</v>
      </c>
      <c r="T1309" t="s">
        <v>189</v>
      </c>
    </row>
    <row r="1310" spans="1:20" x14ac:dyDescent="0.25">
      <c r="A1310" t="s">
        <v>2828</v>
      </c>
      <c r="B1310" t="s">
        <v>2829</v>
      </c>
      <c r="C1310">
        <v>42</v>
      </c>
      <c r="D1310">
        <f t="shared" si="120"/>
        <v>58</v>
      </c>
      <c r="F1310">
        <v>0.02</v>
      </c>
      <c r="G1310" s="11">
        <f t="shared" si="121"/>
        <v>14.299999999999999</v>
      </c>
      <c r="I1310">
        <v>0.01</v>
      </c>
      <c r="J1310" s="2">
        <f t="shared" si="122"/>
        <v>29.800000000000004</v>
      </c>
      <c r="L1310">
        <v>18.2</v>
      </c>
      <c r="M1310" s="11">
        <f t="shared" si="123"/>
        <v>88.9</v>
      </c>
      <c r="O1310">
        <v>8</v>
      </c>
      <c r="P1310">
        <f t="shared" si="124"/>
        <v>8</v>
      </c>
      <c r="R1310" s="2">
        <f t="shared" si="125"/>
        <v>199.00000000000003</v>
      </c>
      <c r="T1310" t="s">
        <v>486</v>
      </c>
    </row>
    <row r="1311" spans="1:20" x14ac:dyDescent="0.25">
      <c r="A1311" t="s">
        <v>2830</v>
      </c>
      <c r="B1311" t="s">
        <v>2831</v>
      </c>
      <c r="C1311">
        <v>89</v>
      </c>
      <c r="D1311">
        <f t="shared" si="120"/>
        <v>11</v>
      </c>
      <c r="F1311">
        <v>0.04</v>
      </c>
      <c r="G1311" s="11">
        <f t="shared" si="121"/>
        <v>32.4</v>
      </c>
      <c r="I1311">
        <v>-0.01</v>
      </c>
      <c r="J1311" s="2">
        <f t="shared" si="122"/>
        <v>40.400000000000006</v>
      </c>
      <c r="L1311">
        <v>12.9</v>
      </c>
      <c r="M1311" s="11">
        <f t="shared" si="123"/>
        <v>81</v>
      </c>
      <c r="O1311">
        <v>34</v>
      </c>
      <c r="P1311">
        <f t="shared" si="124"/>
        <v>34</v>
      </c>
      <c r="R1311" s="2">
        <f t="shared" si="125"/>
        <v>198.8</v>
      </c>
      <c r="T1311" t="s">
        <v>2403</v>
      </c>
    </row>
    <row r="1312" spans="1:20" x14ac:dyDescent="0.25">
      <c r="A1312" t="s">
        <v>2832</v>
      </c>
      <c r="B1312" t="s">
        <v>2833</v>
      </c>
      <c r="C1312">
        <v>73</v>
      </c>
      <c r="D1312">
        <f t="shared" si="120"/>
        <v>27</v>
      </c>
      <c r="F1312">
        <v>-0.01</v>
      </c>
      <c r="G1312" s="11">
        <f t="shared" si="121"/>
        <v>3.1</v>
      </c>
      <c r="I1312">
        <v>0.03</v>
      </c>
      <c r="J1312" s="2">
        <f t="shared" si="122"/>
        <v>20.899999999999995</v>
      </c>
      <c r="L1312">
        <v>16.2</v>
      </c>
      <c r="M1312" s="11">
        <f t="shared" si="123"/>
        <v>86.6</v>
      </c>
      <c r="O1312">
        <v>61</v>
      </c>
      <c r="P1312">
        <f t="shared" si="124"/>
        <v>61</v>
      </c>
      <c r="R1312" s="2">
        <f t="shared" si="125"/>
        <v>198.6</v>
      </c>
      <c r="T1312" t="s">
        <v>409</v>
      </c>
    </row>
    <row r="1313" spans="1:20" x14ac:dyDescent="0.25">
      <c r="A1313" t="s">
        <v>2834</v>
      </c>
      <c r="B1313" t="s">
        <v>2835</v>
      </c>
      <c r="C1313">
        <v>84</v>
      </c>
      <c r="D1313">
        <f t="shared" si="120"/>
        <v>16</v>
      </c>
      <c r="F1313">
        <v>0.02</v>
      </c>
      <c r="G1313" s="11">
        <f t="shared" si="121"/>
        <v>14.299999999999999</v>
      </c>
      <c r="I1313">
        <v>0.01</v>
      </c>
      <c r="J1313" s="2">
        <f t="shared" si="122"/>
        <v>29.800000000000004</v>
      </c>
      <c r="L1313">
        <v>16.899999999999999</v>
      </c>
      <c r="M1313" s="11">
        <f t="shared" si="123"/>
        <v>87.3</v>
      </c>
      <c r="O1313">
        <v>51</v>
      </c>
      <c r="P1313">
        <f t="shared" si="124"/>
        <v>51</v>
      </c>
      <c r="R1313" s="2">
        <f t="shared" si="125"/>
        <v>198.40000000000003</v>
      </c>
      <c r="T1313" t="s">
        <v>1440</v>
      </c>
    </row>
    <row r="1314" spans="1:20" x14ac:dyDescent="0.25">
      <c r="A1314" t="s">
        <v>2836</v>
      </c>
      <c r="B1314" t="s">
        <v>2837</v>
      </c>
      <c r="C1314">
        <v>90</v>
      </c>
      <c r="D1314">
        <f t="shared" si="120"/>
        <v>10</v>
      </c>
      <c r="F1314">
        <v>0.08</v>
      </c>
      <c r="G1314" s="11">
        <f t="shared" si="121"/>
        <v>55.1</v>
      </c>
      <c r="I1314">
        <v>-0.02</v>
      </c>
      <c r="J1314" s="2">
        <f t="shared" si="122"/>
        <v>50.7</v>
      </c>
      <c r="L1314">
        <v>-15.6</v>
      </c>
      <c r="M1314" s="11">
        <f t="shared" si="123"/>
        <v>7.6</v>
      </c>
      <c r="O1314">
        <v>75</v>
      </c>
      <c r="P1314">
        <f t="shared" si="124"/>
        <v>75</v>
      </c>
      <c r="R1314" s="2">
        <f t="shared" si="125"/>
        <v>198.4</v>
      </c>
      <c r="T1314" t="s">
        <v>841</v>
      </c>
    </row>
    <row r="1315" spans="1:20" x14ac:dyDescent="0.25">
      <c r="A1315" t="s">
        <v>2838</v>
      </c>
      <c r="B1315" t="s">
        <v>2839</v>
      </c>
      <c r="C1315">
        <v>77</v>
      </c>
      <c r="D1315">
        <f t="shared" si="120"/>
        <v>23</v>
      </c>
      <c r="F1315">
        <v>0.01</v>
      </c>
      <c r="G1315" s="11">
        <f t="shared" si="121"/>
        <v>4</v>
      </c>
      <c r="I1315">
        <v>-0.02</v>
      </c>
      <c r="J1315" s="2">
        <f t="shared" si="122"/>
        <v>50.7</v>
      </c>
      <c r="L1315">
        <v>21.3</v>
      </c>
      <c r="M1315" s="11">
        <f t="shared" si="123"/>
        <v>91.7</v>
      </c>
      <c r="O1315">
        <v>29</v>
      </c>
      <c r="P1315">
        <f t="shared" si="124"/>
        <v>29</v>
      </c>
      <c r="R1315" s="2">
        <f t="shared" si="125"/>
        <v>198.4</v>
      </c>
      <c r="T1315" t="s">
        <v>130</v>
      </c>
    </row>
    <row r="1316" spans="1:20" x14ac:dyDescent="0.25">
      <c r="A1316" t="s">
        <v>2840</v>
      </c>
      <c r="B1316" t="s">
        <v>2841</v>
      </c>
      <c r="C1316">
        <v>88</v>
      </c>
      <c r="D1316">
        <f t="shared" si="120"/>
        <v>12</v>
      </c>
      <c r="F1316">
        <v>0.13</v>
      </c>
      <c r="G1316" s="11">
        <f t="shared" si="121"/>
        <v>68.899999999999991</v>
      </c>
      <c r="I1316">
        <v>-0.03</v>
      </c>
      <c r="J1316" s="2">
        <f t="shared" si="122"/>
        <v>59.4</v>
      </c>
      <c r="L1316">
        <v>-15.1</v>
      </c>
      <c r="M1316" s="11">
        <f t="shared" si="123"/>
        <v>8</v>
      </c>
      <c r="O1316">
        <v>50</v>
      </c>
      <c r="P1316">
        <f t="shared" si="124"/>
        <v>50</v>
      </c>
      <c r="R1316" s="2">
        <f t="shared" si="125"/>
        <v>198.3</v>
      </c>
      <c r="T1316" t="s">
        <v>237</v>
      </c>
    </row>
    <row r="1317" spans="1:20" x14ac:dyDescent="0.25">
      <c r="A1317" t="s">
        <v>2842</v>
      </c>
      <c r="B1317" t="s">
        <v>2843</v>
      </c>
      <c r="C1317">
        <v>33</v>
      </c>
      <c r="D1317">
        <f t="shared" si="120"/>
        <v>67</v>
      </c>
      <c r="F1317">
        <v>-0.06</v>
      </c>
      <c r="G1317" s="11">
        <f t="shared" si="121"/>
        <v>1</v>
      </c>
      <c r="I1317">
        <v>0.65</v>
      </c>
      <c r="J1317" s="2">
        <f t="shared" si="122"/>
        <v>0.70000000000000062</v>
      </c>
      <c r="L1317">
        <v>3.1</v>
      </c>
      <c r="M1317" s="11">
        <f t="shared" si="123"/>
        <v>38.5</v>
      </c>
      <c r="O1317">
        <v>91</v>
      </c>
      <c r="P1317">
        <f t="shared" si="124"/>
        <v>91</v>
      </c>
      <c r="R1317" s="2">
        <f t="shared" si="125"/>
        <v>198.2</v>
      </c>
      <c r="T1317" t="s">
        <v>949</v>
      </c>
    </row>
    <row r="1318" spans="1:20" x14ac:dyDescent="0.25">
      <c r="A1318" t="s">
        <v>2844</v>
      </c>
      <c r="B1318" t="s">
        <v>2845</v>
      </c>
      <c r="C1318">
        <v>78</v>
      </c>
      <c r="D1318">
        <f t="shared" si="120"/>
        <v>22</v>
      </c>
      <c r="F1318">
        <v>0.01</v>
      </c>
      <c r="G1318" s="11">
        <f t="shared" si="121"/>
        <v>4</v>
      </c>
      <c r="I1318">
        <v>-0.01</v>
      </c>
      <c r="J1318" s="2">
        <f t="shared" si="122"/>
        <v>40.400000000000006</v>
      </c>
      <c r="L1318">
        <v>19.8</v>
      </c>
      <c r="M1318" s="11">
        <f t="shared" si="123"/>
        <v>90.600000000000009</v>
      </c>
      <c r="O1318">
        <v>41</v>
      </c>
      <c r="P1318">
        <f t="shared" si="124"/>
        <v>41</v>
      </c>
      <c r="R1318" s="2">
        <f t="shared" si="125"/>
        <v>198.00000000000003</v>
      </c>
      <c r="T1318" t="s">
        <v>310</v>
      </c>
    </row>
    <row r="1319" spans="1:20" x14ac:dyDescent="0.25">
      <c r="A1319" t="s">
        <v>2846</v>
      </c>
      <c r="B1319" t="s">
        <v>2847</v>
      </c>
      <c r="C1319">
        <v>88</v>
      </c>
      <c r="D1319">
        <f t="shared" si="120"/>
        <v>12</v>
      </c>
      <c r="F1319">
        <v>0.13</v>
      </c>
      <c r="G1319" s="11">
        <f t="shared" si="121"/>
        <v>68.899999999999991</v>
      </c>
      <c r="I1319">
        <v>0.04</v>
      </c>
      <c r="J1319" s="2">
        <f t="shared" si="122"/>
        <v>18.000000000000004</v>
      </c>
      <c r="L1319">
        <v>-6.6</v>
      </c>
      <c r="M1319" s="11">
        <f t="shared" si="123"/>
        <v>14.099999999999998</v>
      </c>
      <c r="O1319">
        <v>85</v>
      </c>
      <c r="P1319">
        <f t="shared" si="124"/>
        <v>85</v>
      </c>
      <c r="R1319" s="2">
        <f t="shared" si="125"/>
        <v>198</v>
      </c>
      <c r="T1319" t="s">
        <v>179</v>
      </c>
    </row>
    <row r="1320" spans="1:20" x14ac:dyDescent="0.25">
      <c r="A1320" t="s">
        <v>2848</v>
      </c>
      <c r="B1320" t="s">
        <v>2849</v>
      </c>
      <c r="C1320">
        <v>59</v>
      </c>
      <c r="D1320">
        <f t="shared" si="120"/>
        <v>41</v>
      </c>
      <c r="F1320">
        <v>0.03</v>
      </c>
      <c r="G1320" s="11">
        <f t="shared" si="121"/>
        <v>23.9</v>
      </c>
      <c r="I1320">
        <v>0.02</v>
      </c>
      <c r="J1320" s="2">
        <f t="shared" si="122"/>
        <v>24.5</v>
      </c>
      <c r="L1320">
        <v>0.4</v>
      </c>
      <c r="M1320" s="11">
        <f t="shared" si="123"/>
        <v>26.5</v>
      </c>
      <c r="O1320">
        <v>82</v>
      </c>
      <c r="P1320">
        <f t="shared" si="124"/>
        <v>82</v>
      </c>
      <c r="R1320" s="2">
        <f t="shared" si="125"/>
        <v>197.9</v>
      </c>
      <c r="T1320" t="s">
        <v>876</v>
      </c>
    </row>
    <row r="1321" spans="1:20" x14ac:dyDescent="0.25">
      <c r="A1321" t="s">
        <v>2850</v>
      </c>
      <c r="B1321" t="s">
        <v>2851</v>
      </c>
      <c r="C1321">
        <v>80</v>
      </c>
      <c r="D1321">
        <f t="shared" si="120"/>
        <v>20</v>
      </c>
      <c r="F1321">
        <v>7.0000000000000007E-2</v>
      </c>
      <c r="G1321" s="11">
        <f t="shared" si="121"/>
        <v>51</v>
      </c>
      <c r="I1321">
        <v>-0.02</v>
      </c>
      <c r="J1321" s="2">
        <f t="shared" si="122"/>
        <v>50.7</v>
      </c>
      <c r="L1321">
        <v>-5.8</v>
      </c>
      <c r="M1321" s="11">
        <f t="shared" si="123"/>
        <v>15.2</v>
      </c>
      <c r="O1321">
        <v>61</v>
      </c>
      <c r="P1321">
        <f t="shared" si="124"/>
        <v>61</v>
      </c>
      <c r="R1321" s="2">
        <f t="shared" si="125"/>
        <v>197.9</v>
      </c>
      <c r="T1321" t="s">
        <v>226</v>
      </c>
    </row>
    <row r="1322" spans="1:20" x14ac:dyDescent="0.25">
      <c r="A1322" t="s">
        <v>2852</v>
      </c>
      <c r="B1322" t="s">
        <v>2853</v>
      </c>
      <c r="C1322">
        <v>68</v>
      </c>
      <c r="D1322">
        <f t="shared" si="120"/>
        <v>32</v>
      </c>
      <c r="F1322">
        <v>0.01</v>
      </c>
      <c r="G1322" s="11">
        <f t="shared" si="121"/>
        <v>4</v>
      </c>
      <c r="I1322">
        <v>-0.02</v>
      </c>
      <c r="J1322" s="2">
        <f t="shared" si="122"/>
        <v>50.7</v>
      </c>
      <c r="L1322">
        <v>26.2</v>
      </c>
      <c r="M1322" s="11">
        <f t="shared" si="123"/>
        <v>95</v>
      </c>
      <c r="O1322">
        <v>16</v>
      </c>
      <c r="P1322">
        <f t="shared" si="124"/>
        <v>16</v>
      </c>
      <c r="R1322" s="2">
        <f t="shared" si="125"/>
        <v>197.7</v>
      </c>
      <c r="T1322" t="s">
        <v>616</v>
      </c>
    </row>
    <row r="1323" spans="1:20" x14ac:dyDescent="0.25">
      <c r="A1323" t="s">
        <v>2854</v>
      </c>
      <c r="B1323" t="s">
        <v>2855</v>
      </c>
      <c r="C1323">
        <v>86</v>
      </c>
      <c r="D1323">
        <f t="shared" si="120"/>
        <v>14</v>
      </c>
      <c r="F1323">
        <v>7.0000000000000007E-2</v>
      </c>
      <c r="G1323" s="11">
        <f t="shared" si="121"/>
        <v>51</v>
      </c>
      <c r="I1323">
        <v>-0.02</v>
      </c>
      <c r="J1323" s="2">
        <f t="shared" si="122"/>
        <v>50.7</v>
      </c>
      <c r="L1323">
        <v>2.2000000000000002</v>
      </c>
      <c r="M1323" s="11">
        <f t="shared" si="123"/>
        <v>33.800000000000004</v>
      </c>
      <c r="O1323">
        <v>48</v>
      </c>
      <c r="P1323">
        <f t="shared" si="124"/>
        <v>48</v>
      </c>
      <c r="R1323" s="2">
        <f t="shared" si="125"/>
        <v>197.5</v>
      </c>
      <c r="T1323" t="s">
        <v>949</v>
      </c>
    </row>
    <row r="1324" spans="1:20" x14ac:dyDescent="0.25">
      <c r="A1324" t="s">
        <v>2856</v>
      </c>
      <c r="B1324" t="s">
        <v>2857</v>
      </c>
      <c r="C1324">
        <v>21</v>
      </c>
      <c r="D1324">
        <f t="shared" si="120"/>
        <v>79</v>
      </c>
      <c r="F1324">
        <v>0.02</v>
      </c>
      <c r="G1324" s="11">
        <f t="shared" si="121"/>
        <v>14.299999999999999</v>
      </c>
      <c r="I1324">
        <v>0.22</v>
      </c>
      <c r="J1324" s="2">
        <f t="shared" si="122"/>
        <v>2.4000000000000021</v>
      </c>
      <c r="L1324">
        <v>22.3</v>
      </c>
      <c r="M1324" s="11">
        <f t="shared" si="123"/>
        <v>92.7</v>
      </c>
      <c r="O1324">
        <v>9</v>
      </c>
      <c r="P1324">
        <f t="shared" si="124"/>
        <v>9</v>
      </c>
      <c r="R1324" s="2">
        <f t="shared" si="125"/>
        <v>197.4</v>
      </c>
      <c r="T1324" t="s">
        <v>1787</v>
      </c>
    </row>
    <row r="1325" spans="1:20" x14ac:dyDescent="0.25">
      <c r="A1325" t="s">
        <v>2858</v>
      </c>
      <c r="B1325" t="s">
        <v>2859</v>
      </c>
      <c r="C1325">
        <v>52</v>
      </c>
      <c r="D1325">
        <f t="shared" si="120"/>
        <v>48</v>
      </c>
      <c r="F1325">
        <v>0.03</v>
      </c>
      <c r="G1325" s="11">
        <f t="shared" si="121"/>
        <v>23.9</v>
      </c>
      <c r="I1325">
        <v>-0.03</v>
      </c>
      <c r="J1325" s="2">
        <f t="shared" si="122"/>
        <v>59.4</v>
      </c>
      <c r="L1325">
        <v>3.6</v>
      </c>
      <c r="M1325" s="11">
        <f t="shared" si="123"/>
        <v>41.099999999999994</v>
      </c>
      <c r="O1325">
        <v>25</v>
      </c>
      <c r="P1325">
        <f t="shared" si="124"/>
        <v>25</v>
      </c>
      <c r="R1325" s="2">
        <f t="shared" si="125"/>
        <v>197.4</v>
      </c>
      <c r="T1325" t="s">
        <v>189</v>
      </c>
    </row>
    <row r="1326" spans="1:20" x14ac:dyDescent="0.25">
      <c r="A1326" t="s">
        <v>2860</v>
      </c>
      <c r="B1326" t="s">
        <v>2861</v>
      </c>
      <c r="C1326">
        <v>82</v>
      </c>
      <c r="D1326">
        <f t="shared" si="120"/>
        <v>18</v>
      </c>
      <c r="F1326">
        <v>0.01</v>
      </c>
      <c r="G1326" s="11">
        <f t="shared" si="121"/>
        <v>4</v>
      </c>
      <c r="I1326">
        <v>-0.01</v>
      </c>
      <c r="J1326" s="2">
        <f t="shared" si="122"/>
        <v>40.400000000000006</v>
      </c>
      <c r="L1326">
        <v>40</v>
      </c>
      <c r="M1326" s="11">
        <f t="shared" si="123"/>
        <v>98</v>
      </c>
      <c r="O1326">
        <v>37</v>
      </c>
      <c r="P1326">
        <f t="shared" si="124"/>
        <v>37</v>
      </c>
      <c r="R1326" s="2">
        <f t="shared" si="125"/>
        <v>197.4</v>
      </c>
      <c r="T1326" t="s">
        <v>130</v>
      </c>
    </row>
    <row r="1327" spans="1:20" x14ac:dyDescent="0.25">
      <c r="A1327" t="s">
        <v>2862</v>
      </c>
      <c r="B1327" t="s">
        <v>2863</v>
      </c>
      <c r="C1327">
        <v>29</v>
      </c>
      <c r="D1327">
        <f t="shared" si="120"/>
        <v>71</v>
      </c>
      <c r="F1327">
        <v>0.49</v>
      </c>
      <c r="G1327" s="11">
        <f t="shared" si="121"/>
        <v>92.100000000000009</v>
      </c>
      <c r="I1327">
        <v>0.02</v>
      </c>
      <c r="J1327" s="2">
        <f t="shared" si="122"/>
        <v>24.5</v>
      </c>
      <c r="L1327">
        <v>-21</v>
      </c>
      <c r="M1327" s="11">
        <f t="shared" si="123"/>
        <v>5.8000000000000007</v>
      </c>
      <c r="O1327">
        <v>4</v>
      </c>
      <c r="P1327">
        <f t="shared" si="124"/>
        <v>4</v>
      </c>
      <c r="R1327" s="2">
        <f t="shared" si="125"/>
        <v>197.4</v>
      </c>
      <c r="T1327" t="s">
        <v>557</v>
      </c>
    </row>
    <row r="1328" spans="1:20" x14ac:dyDescent="0.25">
      <c r="A1328" t="s">
        <v>2864</v>
      </c>
      <c r="B1328" t="s">
        <v>2865</v>
      </c>
      <c r="C1328">
        <v>81</v>
      </c>
      <c r="D1328">
        <f t="shared" si="120"/>
        <v>19</v>
      </c>
      <c r="F1328">
        <v>0.01</v>
      </c>
      <c r="G1328" s="11">
        <f t="shared" si="121"/>
        <v>4</v>
      </c>
      <c r="I1328">
        <v>-0.02</v>
      </c>
      <c r="J1328" s="2">
        <f t="shared" si="122"/>
        <v>50.7</v>
      </c>
      <c r="L1328">
        <v>18.600000000000001</v>
      </c>
      <c r="M1328" s="11">
        <f t="shared" si="123"/>
        <v>89.4</v>
      </c>
      <c r="O1328">
        <v>34</v>
      </c>
      <c r="P1328">
        <f t="shared" si="124"/>
        <v>34</v>
      </c>
      <c r="R1328" s="2">
        <f t="shared" si="125"/>
        <v>197.10000000000002</v>
      </c>
      <c r="T1328" t="s">
        <v>1342</v>
      </c>
    </row>
    <row r="1329" spans="1:20" x14ac:dyDescent="0.25">
      <c r="A1329" t="s">
        <v>2866</v>
      </c>
      <c r="B1329" t="s">
        <v>2867</v>
      </c>
      <c r="C1329">
        <v>74</v>
      </c>
      <c r="D1329">
        <f t="shared" si="120"/>
        <v>26</v>
      </c>
      <c r="F1329">
        <v>0.03</v>
      </c>
      <c r="G1329" s="11">
        <f t="shared" si="121"/>
        <v>23.9</v>
      </c>
      <c r="I1329">
        <v>-0.04</v>
      </c>
      <c r="J1329" s="2">
        <f t="shared" si="122"/>
        <v>65</v>
      </c>
      <c r="L1329">
        <v>3</v>
      </c>
      <c r="M1329" s="11">
        <f t="shared" si="123"/>
        <v>38.1</v>
      </c>
      <c r="O1329">
        <v>44</v>
      </c>
      <c r="P1329">
        <f t="shared" si="124"/>
        <v>44</v>
      </c>
      <c r="R1329" s="2">
        <f t="shared" si="125"/>
        <v>197</v>
      </c>
      <c r="T1329" t="s">
        <v>395</v>
      </c>
    </row>
    <row r="1330" spans="1:20" x14ac:dyDescent="0.25">
      <c r="A1330" t="s">
        <v>2868</v>
      </c>
      <c r="B1330" t="s">
        <v>2869</v>
      </c>
      <c r="C1330">
        <v>20</v>
      </c>
      <c r="D1330">
        <f t="shared" si="120"/>
        <v>80</v>
      </c>
      <c r="F1330">
        <v>1.07</v>
      </c>
      <c r="G1330" s="11">
        <f t="shared" si="121"/>
        <v>97.6</v>
      </c>
      <c r="I1330">
        <v>0.13</v>
      </c>
      <c r="J1330" s="2">
        <f t="shared" si="122"/>
        <v>4.8000000000000043</v>
      </c>
      <c r="L1330">
        <v>-85.8</v>
      </c>
      <c r="M1330" s="11">
        <f t="shared" si="123"/>
        <v>0.5</v>
      </c>
      <c r="O1330">
        <v>14</v>
      </c>
      <c r="P1330">
        <f t="shared" si="124"/>
        <v>14</v>
      </c>
      <c r="R1330" s="2">
        <f t="shared" si="125"/>
        <v>196.9</v>
      </c>
      <c r="T1330" t="s">
        <v>176</v>
      </c>
    </row>
    <row r="1331" spans="1:20" x14ac:dyDescent="0.25">
      <c r="A1331" t="s">
        <v>2870</v>
      </c>
      <c r="B1331" t="s">
        <v>2871</v>
      </c>
      <c r="C1331">
        <v>73</v>
      </c>
      <c r="D1331">
        <f t="shared" si="120"/>
        <v>27</v>
      </c>
      <c r="F1331">
        <v>0.04</v>
      </c>
      <c r="G1331" s="11">
        <f t="shared" si="121"/>
        <v>32.4</v>
      </c>
      <c r="I1331">
        <v>-0.01</v>
      </c>
      <c r="J1331" s="2">
        <f t="shared" si="122"/>
        <v>40.400000000000006</v>
      </c>
      <c r="L1331">
        <v>5.8</v>
      </c>
      <c r="M1331" s="11">
        <f t="shared" si="123"/>
        <v>52.900000000000006</v>
      </c>
      <c r="O1331">
        <v>44</v>
      </c>
      <c r="P1331">
        <f t="shared" si="124"/>
        <v>44</v>
      </c>
      <c r="R1331" s="2">
        <f t="shared" si="125"/>
        <v>196.70000000000002</v>
      </c>
      <c r="T1331" t="s">
        <v>310</v>
      </c>
    </row>
    <row r="1332" spans="1:20" x14ac:dyDescent="0.25">
      <c r="A1332" t="s">
        <v>2872</v>
      </c>
      <c r="B1332" t="s">
        <v>2873</v>
      </c>
      <c r="C1332">
        <v>84</v>
      </c>
      <c r="D1332">
        <f t="shared" si="120"/>
        <v>16</v>
      </c>
      <c r="F1332">
        <v>0.02</v>
      </c>
      <c r="G1332" s="11">
        <f t="shared" si="121"/>
        <v>14.299999999999999</v>
      </c>
      <c r="I1332">
        <v>-0.06</v>
      </c>
      <c r="J1332" s="2">
        <f t="shared" si="122"/>
        <v>73.7</v>
      </c>
      <c r="L1332">
        <v>3.1</v>
      </c>
      <c r="M1332" s="11">
        <f t="shared" si="123"/>
        <v>38.5</v>
      </c>
      <c r="O1332">
        <v>54</v>
      </c>
      <c r="P1332">
        <f t="shared" si="124"/>
        <v>54</v>
      </c>
      <c r="R1332" s="2">
        <f t="shared" si="125"/>
        <v>196.5</v>
      </c>
      <c r="T1332" t="s">
        <v>395</v>
      </c>
    </row>
    <row r="1333" spans="1:20" x14ac:dyDescent="0.25">
      <c r="A1333" t="s">
        <v>2874</v>
      </c>
      <c r="B1333" t="s">
        <v>2875</v>
      </c>
      <c r="C1333">
        <v>71</v>
      </c>
      <c r="D1333">
        <f t="shared" si="120"/>
        <v>29</v>
      </c>
      <c r="F1333">
        <v>0.01</v>
      </c>
      <c r="G1333" s="11">
        <f t="shared" si="121"/>
        <v>4</v>
      </c>
      <c r="I1333">
        <v>-0.01</v>
      </c>
      <c r="J1333" s="2">
        <f t="shared" si="122"/>
        <v>40.400000000000006</v>
      </c>
      <c r="L1333">
        <v>24.2</v>
      </c>
      <c r="M1333" s="11">
        <f t="shared" si="123"/>
        <v>94.1</v>
      </c>
      <c r="O1333">
        <v>29</v>
      </c>
      <c r="P1333">
        <f t="shared" si="124"/>
        <v>29</v>
      </c>
      <c r="R1333" s="2">
        <f t="shared" si="125"/>
        <v>196.5</v>
      </c>
      <c r="T1333" t="s">
        <v>616</v>
      </c>
    </row>
    <row r="1334" spans="1:20" x14ac:dyDescent="0.25">
      <c r="A1334" t="s">
        <v>2876</v>
      </c>
      <c r="B1334" t="s">
        <v>2877</v>
      </c>
      <c r="C1334">
        <v>64</v>
      </c>
      <c r="D1334">
        <f t="shared" si="120"/>
        <v>36</v>
      </c>
      <c r="F1334">
        <v>0.01</v>
      </c>
      <c r="G1334" s="11">
        <f t="shared" si="121"/>
        <v>4</v>
      </c>
      <c r="I1334">
        <v>-0.02</v>
      </c>
      <c r="J1334" s="2">
        <f t="shared" si="122"/>
        <v>50.7</v>
      </c>
      <c r="L1334">
        <v>3.5</v>
      </c>
      <c r="M1334" s="11">
        <f t="shared" si="123"/>
        <v>40.699999999999996</v>
      </c>
      <c r="O1334">
        <v>65</v>
      </c>
      <c r="P1334">
        <f t="shared" si="124"/>
        <v>65</v>
      </c>
      <c r="R1334" s="2">
        <f t="shared" si="125"/>
        <v>196.39999999999998</v>
      </c>
      <c r="T1334" t="s">
        <v>249</v>
      </c>
    </row>
    <row r="1335" spans="1:20" x14ac:dyDescent="0.25">
      <c r="A1335" t="s">
        <v>2878</v>
      </c>
      <c r="B1335" t="s">
        <v>2879</v>
      </c>
      <c r="C1335">
        <v>71</v>
      </c>
      <c r="D1335">
        <f t="shared" si="120"/>
        <v>29</v>
      </c>
      <c r="F1335">
        <v>0.01</v>
      </c>
      <c r="G1335" s="11">
        <f t="shared" si="121"/>
        <v>4</v>
      </c>
      <c r="I1335">
        <v>-0.01</v>
      </c>
      <c r="J1335" s="2">
        <f t="shared" si="122"/>
        <v>40.400000000000006</v>
      </c>
      <c r="L1335">
        <v>22.2</v>
      </c>
      <c r="M1335" s="11">
        <f t="shared" si="123"/>
        <v>92.7</v>
      </c>
      <c r="O1335">
        <v>30</v>
      </c>
      <c r="P1335">
        <f t="shared" si="124"/>
        <v>30</v>
      </c>
      <c r="R1335" s="2">
        <f t="shared" si="125"/>
        <v>196.10000000000002</v>
      </c>
      <c r="T1335" t="s">
        <v>486</v>
      </c>
    </row>
    <row r="1336" spans="1:20" x14ac:dyDescent="0.25">
      <c r="A1336" t="s">
        <v>2880</v>
      </c>
      <c r="B1336" t="s">
        <v>2881</v>
      </c>
      <c r="C1336">
        <v>37</v>
      </c>
      <c r="D1336">
        <f t="shared" si="120"/>
        <v>63</v>
      </c>
      <c r="F1336">
        <v>0.3</v>
      </c>
      <c r="G1336" s="11">
        <f t="shared" si="121"/>
        <v>84.8</v>
      </c>
      <c r="I1336">
        <v>0.17</v>
      </c>
      <c r="J1336" s="2">
        <f t="shared" si="122"/>
        <v>3.400000000000003</v>
      </c>
      <c r="L1336">
        <v>-20.7</v>
      </c>
      <c r="M1336" s="11">
        <f t="shared" si="123"/>
        <v>5.8000000000000007</v>
      </c>
      <c r="O1336">
        <v>39</v>
      </c>
      <c r="P1336">
        <f t="shared" si="124"/>
        <v>39</v>
      </c>
      <c r="R1336" s="2">
        <f t="shared" si="125"/>
        <v>196</v>
      </c>
      <c r="T1336" t="s">
        <v>395</v>
      </c>
    </row>
    <row r="1337" spans="1:20" x14ac:dyDescent="0.25">
      <c r="A1337" t="s">
        <v>2882</v>
      </c>
      <c r="B1337" t="s">
        <v>2883</v>
      </c>
      <c r="C1337">
        <v>74</v>
      </c>
      <c r="D1337">
        <f t="shared" si="120"/>
        <v>26</v>
      </c>
      <c r="F1337">
        <v>-0.01</v>
      </c>
      <c r="G1337" s="11">
        <f t="shared" si="121"/>
        <v>3.1</v>
      </c>
      <c r="I1337">
        <v>-0.01</v>
      </c>
      <c r="J1337" s="2">
        <f t="shared" si="122"/>
        <v>40.400000000000006</v>
      </c>
      <c r="L1337">
        <v>23.2</v>
      </c>
      <c r="M1337" s="11">
        <f t="shared" si="123"/>
        <v>93.4</v>
      </c>
      <c r="O1337">
        <v>33</v>
      </c>
      <c r="P1337">
        <f t="shared" si="124"/>
        <v>33</v>
      </c>
      <c r="R1337" s="2">
        <f t="shared" si="125"/>
        <v>195.9</v>
      </c>
      <c r="T1337" t="s">
        <v>189</v>
      </c>
    </row>
    <row r="1338" spans="1:20" x14ac:dyDescent="0.25">
      <c r="A1338" t="s">
        <v>2884</v>
      </c>
      <c r="B1338" t="s">
        <v>2885</v>
      </c>
      <c r="C1338">
        <v>60</v>
      </c>
      <c r="D1338">
        <f t="shared" si="120"/>
        <v>40</v>
      </c>
      <c r="F1338">
        <v>0.02</v>
      </c>
      <c r="G1338" s="11">
        <f t="shared" si="121"/>
        <v>14.299999999999999</v>
      </c>
      <c r="I1338">
        <v>0.01</v>
      </c>
      <c r="J1338" s="2">
        <f t="shared" si="122"/>
        <v>29.800000000000004</v>
      </c>
      <c r="L1338">
        <v>11.8</v>
      </c>
      <c r="M1338" s="11">
        <f t="shared" si="123"/>
        <v>77.7</v>
      </c>
      <c r="O1338">
        <v>34</v>
      </c>
      <c r="P1338">
        <f t="shared" si="124"/>
        <v>34</v>
      </c>
      <c r="R1338" s="2">
        <f t="shared" si="125"/>
        <v>195.8</v>
      </c>
      <c r="T1338" t="s">
        <v>409</v>
      </c>
    </row>
    <row r="1339" spans="1:20" x14ac:dyDescent="0.25">
      <c r="A1339" t="s">
        <v>2886</v>
      </c>
      <c r="B1339" t="s">
        <v>2887</v>
      </c>
      <c r="C1339">
        <v>77</v>
      </c>
      <c r="D1339">
        <f t="shared" si="120"/>
        <v>23</v>
      </c>
      <c r="F1339">
        <v>0.01</v>
      </c>
      <c r="G1339" s="11">
        <f t="shared" si="121"/>
        <v>4</v>
      </c>
      <c r="I1339">
        <v>0.09</v>
      </c>
      <c r="J1339" s="2">
        <f t="shared" si="122"/>
        <v>7.4999999999999956</v>
      </c>
      <c r="L1339">
        <v>18.5</v>
      </c>
      <c r="M1339" s="11">
        <f t="shared" si="123"/>
        <v>89.2</v>
      </c>
      <c r="O1339">
        <v>72</v>
      </c>
      <c r="P1339">
        <f t="shared" si="124"/>
        <v>72</v>
      </c>
      <c r="R1339" s="2">
        <f t="shared" si="125"/>
        <v>195.7</v>
      </c>
      <c r="T1339" t="s">
        <v>333</v>
      </c>
    </row>
    <row r="1340" spans="1:20" x14ac:dyDescent="0.25">
      <c r="A1340" t="s">
        <v>2888</v>
      </c>
      <c r="B1340" t="s">
        <v>2889</v>
      </c>
      <c r="C1340">
        <v>55</v>
      </c>
      <c r="D1340">
        <f t="shared" si="120"/>
        <v>45</v>
      </c>
      <c r="F1340">
        <v>0.17</v>
      </c>
      <c r="G1340" s="11">
        <f t="shared" si="121"/>
        <v>75</v>
      </c>
      <c r="I1340">
        <v>0.08</v>
      </c>
      <c r="J1340" s="2">
        <f t="shared" si="122"/>
        <v>9.6999999999999975</v>
      </c>
      <c r="L1340">
        <v>-3.8</v>
      </c>
      <c r="M1340" s="11">
        <f t="shared" si="123"/>
        <v>18</v>
      </c>
      <c r="O1340">
        <v>48</v>
      </c>
      <c r="P1340">
        <f t="shared" si="124"/>
        <v>48</v>
      </c>
      <c r="R1340" s="2">
        <f t="shared" si="125"/>
        <v>195.7</v>
      </c>
      <c r="T1340" t="s">
        <v>887</v>
      </c>
    </row>
    <row r="1341" spans="1:20" x14ac:dyDescent="0.25">
      <c r="A1341" t="s">
        <v>2890</v>
      </c>
      <c r="B1341" t="s">
        <v>2891</v>
      </c>
      <c r="C1341">
        <v>83</v>
      </c>
      <c r="D1341">
        <f t="shared" si="120"/>
        <v>17</v>
      </c>
      <c r="F1341">
        <v>0.02</v>
      </c>
      <c r="G1341" s="11">
        <f t="shared" si="121"/>
        <v>14.299999999999999</v>
      </c>
      <c r="I1341">
        <v>-0.02</v>
      </c>
      <c r="J1341" s="2">
        <f t="shared" si="122"/>
        <v>50.7</v>
      </c>
      <c r="L1341">
        <v>8.5</v>
      </c>
      <c r="M1341" s="11">
        <f t="shared" si="123"/>
        <v>65.600000000000009</v>
      </c>
      <c r="O1341">
        <v>48</v>
      </c>
      <c r="P1341">
        <f t="shared" si="124"/>
        <v>48</v>
      </c>
      <c r="R1341" s="2">
        <f t="shared" si="125"/>
        <v>195.60000000000002</v>
      </c>
      <c r="T1341" t="s">
        <v>616</v>
      </c>
    </row>
    <row r="1342" spans="1:20" x14ac:dyDescent="0.25">
      <c r="A1342" t="s">
        <v>2892</v>
      </c>
      <c r="B1342" t="s">
        <v>2893</v>
      </c>
      <c r="C1342">
        <v>61</v>
      </c>
      <c r="D1342">
        <f t="shared" si="120"/>
        <v>39</v>
      </c>
      <c r="F1342">
        <v>0.04</v>
      </c>
      <c r="G1342" s="11">
        <f t="shared" si="121"/>
        <v>32.4</v>
      </c>
      <c r="I1342">
        <v>0.06</v>
      </c>
      <c r="J1342" s="2">
        <f t="shared" si="122"/>
        <v>13.4</v>
      </c>
      <c r="L1342">
        <v>2.4</v>
      </c>
      <c r="M1342" s="11">
        <f t="shared" si="123"/>
        <v>34.599999999999994</v>
      </c>
      <c r="O1342">
        <v>76</v>
      </c>
      <c r="P1342">
        <f t="shared" si="124"/>
        <v>76</v>
      </c>
      <c r="R1342" s="2">
        <f t="shared" si="125"/>
        <v>195.4</v>
      </c>
      <c r="T1342" t="s">
        <v>395</v>
      </c>
    </row>
    <row r="1343" spans="1:20" x14ac:dyDescent="0.25">
      <c r="A1343" t="s">
        <v>2894</v>
      </c>
      <c r="B1343" t="s">
        <v>2895</v>
      </c>
      <c r="C1343">
        <v>91</v>
      </c>
      <c r="D1343">
        <f t="shared" si="120"/>
        <v>9</v>
      </c>
      <c r="F1343">
        <v>0.02</v>
      </c>
      <c r="G1343" s="11">
        <f t="shared" si="121"/>
        <v>14.299999999999999</v>
      </c>
      <c r="I1343">
        <v>-0.02</v>
      </c>
      <c r="J1343" s="2">
        <f t="shared" si="122"/>
        <v>50.7</v>
      </c>
      <c r="L1343">
        <v>18.5</v>
      </c>
      <c r="M1343" s="11">
        <f t="shared" si="123"/>
        <v>89.2</v>
      </c>
      <c r="O1343">
        <v>32</v>
      </c>
      <c r="P1343">
        <f t="shared" si="124"/>
        <v>32</v>
      </c>
      <c r="R1343" s="2">
        <f t="shared" si="125"/>
        <v>195.20000000000002</v>
      </c>
      <c r="T1343" t="s">
        <v>437</v>
      </c>
    </row>
    <row r="1344" spans="1:20" x14ac:dyDescent="0.25">
      <c r="A1344" t="s">
        <v>2896</v>
      </c>
      <c r="B1344" t="s">
        <v>2897</v>
      </c>
      <c r="C1344">
        <v>79</v>
      </c>
      <c r="D1344">
        <f t="shared" si="120"/>
        <v>21</v>
      </c>
      <c r="F1344">
        <v>0.06</v>
      </c>
      <c r="G1344" s="11">
        <f t="shared" si="121"/>
        <v>45.800000000000004</v>
      </c>
      <c r="I1344">
        <v>-0.02</v>
      </c>
      <c r="J1344" s="2">
        <f t="shared" si="122"/>
        <v>50.7</v>
      </c>
      <c r="L1344">
        <v>3.5</v>
      </c>
      <c r="M1344" s="11">
        <f t="shared" si="123"/>
        <v>40.699999999999996</v>
      </c>
      <c r="O1344">
        <v>37</v>
      </c>
      <c r="P1344">
        <f t="shared" si="124"/>
        <v>37</v>
      </c>
      <c r="R1344" s="2">
        <f t="shared" si="125"/>
        <v>195.2</v>
      </c>
      <c r="T1344" t="s">
        <v>949</v>
      </c>
    </row>
    <row r="1345" spans="1:20" x14ac:dyDescent="0.25">
      <c r="A1345" t="s">
        <v>2898</v>
      </c>
      <c r="B1345" t="s">
        <v>2899</v>
      </c>
      <c r="C1345">
        <v>71</v>
      </c>
      <c r="D1345">
        <f t="shared" si="120"/>
        <v>29</v>
      </c>
      <c r="F1345">
        <v>0.05</v>
      </c>
      <c r="G1345" s="11">
        <f t="shared" si="121"/>
        <v>39.900000000000006</v>
      </c>
      <c r="I1345">
        <v>-0.01</v>
      </c>
      <c r="J1345" s="2">
        <f t="shared" si="122"/>
        <v>40.400000000000006</v>
      </c>
      <c r="L1345">
        <v>-3.2</v>
      </c>
      <c r="M1345" s="11">
        <f t="shared" si="123"/>
        <v>18.7</v>
      </c>
      <c r="O1345">
        <v>67</v>
      </c>
      <c r="P1345">
        <f t="shared" si="124"/>
        <v>67</v>
      </c>
      <c r="R1345" s="2">
        <f t="shared" si="125"/>
        <v>195</v>
      </c>
      <c r="T1345" t="s">
        <v>1342</v>
      </c>
    </row>
    <row r="1346" spans="1:20" x14ac:dyDescent="0.25">
      <c r="A1346" t="s">
        <v>2900</v>
      </c>
      <c r="B1346" t="s">
        <v>2901</v>
      </c>
      <c r="C1346">
        <v>78</v>
      </c>
      <c r="D1346">
        <f t="shared" ref="D1346:D1409" si="126">100-C1346</f>
        <v>22</v>
      </c>
      <c r="F1346">
        <v>0.01</v>
      </c>
      <c r="G1346" s="11">
        <f t="shared" ref="G1346:G1409" si="127">(_xlfn.PERCENTRANK.INC(F$2:F$1737,F1346))*100</f>
        <v>4</v>
      </c>
      <c r="I1346">
        <v>-0.02</v>
      </c>
      <c r="J1346" s="2">
        <f t="shared" ref="J1346:J1409" si="128">(1-(_xlfn.PERCENTRANK.INC(I$2:I$1737,I1346)))*100</f>
        <v>50.7</v>
      </c>
      <c r="L1346">
        <v>10</v>
      </c>
      <c r="M1346" s="11">
        <f t="shared" ref="M1346:M1409" si="129">(_xlfn.PERCENTRANK.INC(L$2:L$1737,L1346))*100</f>
        <v>72.099999999999994</v>
      </c>
      <c r="O1346">
        <v>46</v>
      </c>
      <c r="P1346">
        <f t="shared" ref="P1346:P1409" si="130">O1346</f>
        <v>46</v>
      </c>
      <c r="R1346" s="2">
        <f t="shared" ref="R1346:R1409" si="131">P1346+M1346+J1346+G1346+D1346</f>
        <v>194.8</v>
      </c>
      <c r="T1346" t="s">
        <v>1342</v>
      </c>
    </row>
    <row r="1347" spans="1:20" x14ac:dyDescent="0.25">
      <c r="A1347" t="s">
        <v>2902</v>
      </c>
      <c r="B1347" t="s">
        <v>2903</v>
      </c>
      <c r="C1347">
        <v>58</v>
      </c>
      <c r="D1347">
        <f t="shared" si="126"/>
        <v>42</v>
      </c>
      <c r="F1347">
        <v>0.04</v>
      </c>
      <c r="G1347" s="11">
        <f t="shared" si="127"/>
        <v>32.4</v>
      </c>
      <c r="I1347">
        <v>-0.03</v>
      </c>
      <c r="J1347" s="2">
        <f t="shared" si="128"/>
        <v>59.4</v>
      </c>
      <c r="L1347">
        <v>0.5</v>
      </c>
      <c r="M1347" s="11">
        <f t="shared" si="129"/>
        <v>26.900000000000002</v>
      </c>
      <c r="O1347">
        <v>34</v>
      </c>
      <c r="P1347">
        <f t="shared" si="130"/>
        <v>34</v>
      </c>
      <c r="R1347" s="2">
        <f t="shared" si="131"/>
        <v>194.70000000000002</v>
      </c>
      <c r="T1347" t="s">
        <v>189</v>
      </c>
    </row>
    <row r="1348" spans="1:20" x14ac:dyDescent="0.25">
      <c r="A1348" t="s">
        <v>2904</v>
      </c>
      <c r="B1348" t="s">
        <v>2905</v>
      </c>
      <c r="C1348">
        <v>44</v>
      </c>
      <c r="D1348">
        <f t="shared" si="126"/>
        <v>56</v>
      </c>
      <c r="F1348">
        <v>0.04</v>
      </c>
      <c r="G1348" s="11">
        <f t="shared" si="127"/>
        <v>32.4</v>
      </c>
      <c r="I1348">
        <v>0.08</v>
      </c>
      <c r="J1348" s="2">
        <f t="shared" si="128"/>
        <v>9.6999999999999975</v>
      </c>
      <c r="L1348">
        <v>5.6</v>
      </c>
      <c r="M1348" s="11">
        <f t="shared" si="129"/>
        <v>51.6</v>
      </c>
      <c r="O1348">
        <v>45</v>
      </c>
      <c r="P1348">
        <f t="shared" si="130"/>
        <v>45</v>
      </c>
      <c r="R1348" s="2">
        <f t="shared" si="131"/>
        <v>194.7</v>
      </c>
      <c r="T1348" t="s">
        <v>130</v>
      </c>
    </row>
    <row r="1349" spans="1:20" x14ac:dyDescent="0.25">
      <c r="A1349" t="s">
        <v>2906</v>
      </c>
      <c r="B1349" t="s">
        <v>2907</v>
      </c>
      <c r="C1349">
        <v>77</v>
      </c>
      <c r="D1349">
        <f t="shared" si="126"/>
        <v>23</v>
      </c>
      <c r="F1349">
        <v>0.01</v>
      </c>
      <c r="G1349" s="11">
        <f t="shared" si="127"/>
        <v>4</v>
      </c>
      <c r="I1349">
        <v>-0.03</v>
      </c>
      <c r="J1349" s="2">
        <f t="shared" si="128"/>
        <v>59.4</v>
      </c>
      <c r="L1349">
        <v>17.600000000000001</v>
      </c>
      <c r="M1349" s="11">
        <f t="shared" si="129"/>
        <v>88.2</v>
      </c>
      <c r="O1349">
        <v>20</v>
      </c>
      <c r="P1349">
        <f t="shared" si="130"/>
        <v>20</v>
      </c>
      <c r="R1349" s="2">
        <f t="shared" si="131"/>
        <v>194.6</v>
      </c>
      <c r="T1349" t="s">
        <v>223</v>
      </c>
    </row>
    <row r="1350" spans="1:20" x14ac:dyDescent="0.25">
      <c r="A1350" t="s">
        <v>2908</v>
      </c>
      <c r="B1350" t="s">
        <v>2909</v>
      </c>
      <c r="C1350">
        <v>66</v>
      </c>
      <c r="D1350">
        <f t="shared" si="126"/>
        <v>34</v>
      </c>
      <c r="F1350">
        <v>0.04</v>
      </c>
      <c r="G1350" s="11">
        <f t="shared" si="127"/>
        <v>32.4</v>
      </c>
      <c r="I1350">
        <v>-0.01</v>
      </c>
      <c r="J1350" s="2">
        <f t="shared" si="128"/>
        <v>40.400000000000006</v>
      </c>
      <c r="L1350">
        <v>3.5</v>
      </c>
      <c r="M1350" s="11">
        <f t="shared" si="129"/>
        <v>40.699999999999996</v>
      </c>
      <c r="O1350">
        <v>47</v>
      </c>
      <c r="P1350">
        <f t="shared" si="130"/>
        <v>47</v>
      </c>
      <c r="R1350" s="2">
        <f t="shared" si="131"/>
        <v>194.5</v>
      </c>
      <c r="T1350" t="s">
        <v>1787</v>
      </c>
    </row>
    <row r="1351" spans="1:20" x14ac:dyDescent="0.25">
      <c r="A1351" t="s">
        <v>2910</v>
      </c>
      <c r="B1351" t="s">
        <v>2911</v>
      </c>
      <c r="C1351">
        <v>65</v>
      </c>
      <c r="D1351">
        <f t="shared" si="126"/>
        <v>35</v>
      </c>
      <c r="F1351">
        <v>0.02</v>
      </c>
      <c r="G1351" s="11">
        <f t="shared" si="127"/>
        <v>14.299999999999999</v>
      </c>
      <c r="I1351">
        <v>-0.02</v>
      </c>
      <c r="J1351" s="2">
        <f t="shared" si="128"/>
        <v>50.7</v>
      </c>
      <c r="L1351">
        <v>10.3</v>
      </c>
      <c r="M1351" s="11">
        <f t="shared" si="129"/>
        <v>73.5</v>
      </c>
      <c r="O1351">
        <v>21</v>
      </c>
      <c r="P1351">
        <f t="shared" si="130"/>
        <v>21</v>
      </c>
      <c r="R1351" s="2">
        <f t="shared" si="131"/>
        <v>194.5</v>
      </c>
      <c r="T1351" t="s">
        <v>395</v>
      </c>
    </row>
    <row r="1352" spans="1:20" x14ac:dyDescent="0.25">
      <c r="A1352" t="s">
        <v>2912</v>
      </c>
      <c r="B1352" t="s">
        <v>2913</v>
      </c>
      <c r="C1352">
        <v>57</v>
      </c>
      <c r="D1352">
        <f t="shared" si="126"/>
        <v>43</v>
      </c>
      <c r="F1352">
        <v>0.03</v>
      </c>
      <c r="G1352" s="11">
        <f t="shared" si="127"/>
        <v>23.9</v>
      </c>
      <c r="I1352">
        <v>0.02</v>
      </c>
      <c r="J1352" s="2">
        <f t="shared" si="128"/>
        <v>24.5</v>
      </c>
      <c r="L1352">
        <v>4.5999999999999996</v>
      </c>
      <c r="M1352" s="11">
        <f t="shared" si="129"/>
        <v>45.9</v>
      </c>
      <c r="O1352">
        <v>57</v>
      </c>
      <c r="P1352">
        <f t="shared" si="130"/>
        <v>57</v>
      </c>
      <c r="R1352" s="2">
        <f t="shared" si="131"/>
        <v>194.3</v>
      </c>
      <c r="T1352" t="s">
        <v>1787</v>
      </c>
    </row>
    <row r="1353" spans="1:20" x14ac:dyDescent="0.25">
      <c r="A1353" t="s">
        <v>2914</v>
      </c>
      <c r="B1353" t="s">
        <v>2915</v>
      </c>
      <c r="C1353">
        <v>78</v>
      </c>
      <c r="D1353">
        <f t="shared" si="126"/>
        <v>22</v>
      </c>
      <c r="F1353">
        <v>0.05</v>
      </c>
      <c r="G1353" s="11">
        <f t="shared" si="127"/>
        <v>39.900000000000006</v>
      </c>
      <c r="I1353">
        <v>-0.02</v>
      </c>
      <c r="J1353" s="2">
        <f t="shared" si="128"/>
        <v>50.7</v>
      </c>
      <c r="L1353">
        <v>4.7</v>
      </c>
      <c r="M1353" s="11">
        <f t="shared" si="129"/>
        <v>46.6</v>
      </c>
      <c r="O1353">
        <v>35</v>
      </c>
      <c r="P1353">
        <f t="shared" si="130"/>
        <v>35</v>
      </c>
      <c r="R1353" s="2">
        <f t="shared" si="131"/>
        <v>194.20000000000002</v>
      </c>
      <c r="T1353" t="s">
        <v>1377</v>
      </c>
    </row>
    <row r="1354" spans="1:20" x14ac:dyDescent="0.25">
      <c r="A1354" t="s">
        <v>2916</v>
      </c>
      <c r="B1354" t="s">
        <v>2917</v>
      </c>
      <c r="C1354">
        <v>68</v>
      </c>
      <c r="D1354">
        <f t="shared" si="126"/>
        <v>32</v>
      </c>
      <c r="F1354">
        <v>0.1</v>
      </c>
      <c r="G1354" s="11">
        <f t="shared" si="127"/>
        <v>61.199999999999996</v>
      </c>
      <c r="I1354">
        <v>0.06</v>
      </c>
      <c r="J1354" s="2">
        <f t="shared" si="128"/>
        <v>13.4</v>
      </c>
      <c r="L1354">
        <v>6.3</v>
      </c>
      <c r="M1354" s="11">
        <f t="shared" si="129"/>
        <v>55.600000000000009</v>
      </c>
      <c r="O1354">
        <v>32</v>
      </c>
      <c r="P1354">
        <f t="shared" si="130"/>
        <v>32</v>
      </c>
      <c r="R1354" s="2">
        <f t="shared" si="131"/>
        <v>194.20000000000002</v>
      </c>
      <c r="T1354" t="s">
        <v>365</v>
      </c>
    </row>
    <row r="1355" spans="1:20" x14ac:dyDescent="0.25">
      <c r="A1355" t="s">
        <v>2918</v>
      </c>
      <c r="B1355" t="s">
        <v>2919</v>
      </c>
      <c r="C1355">
        <v>92</v>
      </c>
      <c r="D1355">
        <f t="shared" si="126"/>
        <v>8</v>
      </c>
      <c r="F1355">
        <v>0.3</v>
      </c>
      <c r="G1355" s="11">
        <f t="shared" si="127"/>
        <v>84.8</v>
      </c>
      <c r="I1355">
        <v>-0.02</v>
      </c>
      <c r="J1355" s="2">
        <f t="shared" si="128"/>
        <v>50.7</v>
      </c>
      <c r="L1355">
        <v>3.3</v>
      </c>
      <c r="M1355" s="11">
        <f t="shared" si="129"/>
        <v>39.6</v>
      </c>
      <c r="O1355">
        <v>11</v>
      </c>
      <c r="P1355">
        <f t="shared" si="130"/>
        <v>11</v>
      </c>
      <c r="R1355" s="2">
        <f t="shared" si="131"/>
        <v>194.10000000000002</v>
      </c>
      <c r="T1355" t="s">
        <v>1377</v>
      </c>
    </row>
    <row r="1356" spans="1:20" x14ac:dyDescent="0.25">
      <c r="A1356" t="s">
        <v>2920</v>
      </c>
      <c r="B1356" t="s">
        <v>2921</v>
      </c>
      <c r="C1356">
        <v>54</v>
      </c>
      <c r="D1356">
        <f t="shared" si="126"/>
        <v>46</v>
      </c>
      <c r="F1356">
        <v>0.06</v>
      </c>
      <c r="G1356" s="11">
        <f t="shared" si="127"/>
        <v>45.800000000000004</v>
      </c>
      <c r="I1356">
        <v>0.09</v>
      </c>
      <c r="J1356" s="2">
        <f t="shared" si="128"/>
        <v>7.4999999999999956</v>
      </c>
      <c r="L1356">
        <v>5.4</v>
      </c>
      <c r="M1356" s="11">
        <f t="shared" si="129"/>
        <v>50.7</v>
      </c>
      <c r="O1356">
        <v>44</v>
      </c>
      <c r="P1356">
        <f t="shared" si="130"/>
        <v>44</v>
      </c>
      <c r="R1356" s="2">
        <f t="shared" si="131"/>
        <v>194</v>
      </c>
      <c r="T1356" t="s">
        <v>437</v>
      </c>
    </row>
    <row r="1357" spans="1:20" x14ac:dyDescent="0.25">
      <c r="A1357" t="s">
        <v>2922</v>
      </c>
      <c r="B1357" t="s">
        <v>2923</v>
      </c>
      <c r="C1357">
        <v>34</v>
      </c>
      <c r="D1357">
        <f t="shared" si="126"/>
        <v>66</v>
      </c>
      <c r="F1357">
        <v>-7.0000000000000007E-2</v>
      </c>
      <c r="G1357" s="11">
        <f t="shared" si="127"/>
        <v>0.8</v>
      </c>
      <c r="I1357">
        <v>-0.08</v>
      </c>
      <c r="J1357" s="2">
        <f t="shared" si="128"/>
        <v>79.3</v>
      </c>
      <c r="L1357">
        <v>0.2</v>
      </c>
      <c r="M1357" s="11">
        <f t="shared" si="129"/>
        <v>25.8</v>
      </c>
      <c r="O1357">
        <v>22</v>
      </c>
      <c r="P1357">
        <f t="shared" si="130"/>
        <v>22</v>
      </c>
      <c r="R1357" s="2">
        <f t="shared" si="131"/>
        <v>193.89999999999998</v>
      </c>
      <c r="T1357" t="s">
        <v>189</v>
      </c>
    </row>
    <row r="1358" spans="1:20" x14ac:dyDescent="0.25">
      <c r="A1358" t="s">
        <v>2924</v>
      </c>
      <c r="B1358" t="s">
        <v>2925</v>
      </c>
      <c r="C1358">
        <v>71</v>
      </c>
      <c r="D1358">
        <f t="shared" si="126"/>
        <v>29</v>
      </c>
      <c r="F1358">
        <v>0.01</v>
      </c>
      <c r="G1358" s="11">
        <f t="shared" si="127"/>
        <v>4</v>
      </c>
      <c r="I1358">
        <v>-0.01</v>
      </c>
      <c r="J1358" s="2">
        <f t="shared" si="128"/>
        <v>40.400000000000006</v>
      </c>
      <c r="L1358">
        <v>5.4</v>
      </c>
      <c r="M1358" s="11">
        <f t="shared" si="129"/>
        <v>50.7</v>
      </c>
      <c r="O1358">
        <v>69</v>
      </c>
      <c r="P1358">
        <f t="shared" si="130"/>
        <v>69</v>
      </c>
      <c r="R1358" s="2">
        <f t="shared" si="131"/>
        <v>193.10000000000002</v>
      </c>
      <c r="T1358" t="s">
        <v>2089</v>
      </c>
    </row>
    <row r="1359" spans="1:20" x14ac:dyDescent="0.25">
      <c r="A1359" t="s">
        <v>2926</v>
      </c>
      <c r="B1359" t="s">
        <v>2927</v>
      </c>
      <c r="C1359">
        <v>66</v>
      </c>
      <c r="D1359">
        <f t="shared" si="126"/>
        <v>34</v>
      </c>
      <c r="F1359">
        <v>0.02</v>
      </c>
      <c r="G1359" s="11">
        <f t="shared" si="127"/>
        <v>14.299999999999999</v>
      </c>
      <c r="I1359">
        <v>0.03</v>
      </c>
      <c r="J1359" s="2">
        <f t="shared" si="128"/>
        <v>20.899999999999995</v>
      </c>
      <c r="L1359">
        <v>8.1</v>
      </c>
      <c r="M1359" s="11">
        <f t="shared" si="129"/>
        <v>63.800000000000004</v>
      </c>
      <c r="O1359">
        <v>60</v>
      </c>
      <c r="P1359">
        <f t="shared" si="130"/>
        <v>60</v>
      </c>
      <c r="R1359" s="2">
        <f t="shared" si="131"/>
        <v>193.00000000000003</v>
      </c>
      <c r="T1359" t="s">
        <v>409</v>
      </c>
    </row>
    <row r="1360" spans="1:20" x14ac:dyDescent="0.25">
      <c r="A1360" t="s">
        <v>2928</v>
      </c>
      <c r="B1360" t="s">
        <v>2929</v>
      </c>
      <c r="C1360">
        <v>71</v>
      </c>
      <c r="D1360">
        <f t="shared" si="126"/>
        <v>29</v>
      </c>
      <c r="F1360">
        <v>0.02</v>
      </c>
      <c r="G1360" s="11">
        <f t="shared" si="127"/>
        <v>14.299999999999999</v>
      </c>
      <c r="I1360">
        <v>-0.02</v>
      </c>
      <c r="J1360" s="2">
        <f t="shared" si="128"/>
        <v>50.7</v>
      </c>
      <c r="L1360">
        <v>7.5</v>
      </c>
      <c r="M1360" s="11">
        <f t="shared" si="129"/>
        <v>61</v>
      </c>
      <c r="O1360">
        <v>38</v>
      </c>
      <c r="P1360">
        <f t="shared" si="130"/>
        <v>38</v>
      </c>
      <c r="R1360" s="2">
        <f t="shared" si="131"/>
        <v>193</v>
      </c>
      <c r="T1360" t="s">
        <v>471</v>
      </c>
    </row>
    <row r="1361" spans="1:20" x14ac:dyDescent="0.25">
      <c r="A1361" t="s">
        <v>2930</v>
      </c>
      <c r="B1361" t="s">
        <v>2931</v>
      </c>
      <c r="C1361">
        <v>96</v>
      </c>
      <c r="D1361">
        <f t="shared" si="126"/>
        <v>4</v>
      </c>
      <c r="F1361">
        <v>0.01</v>
      </c>
      <c r="G1361" s="11">
        <f t="shared" si="127"/>
        <v>4</v>
      </c>
      <c r="I1361">
        <v>-0.03</v>
      </c>
      <c r="J1361" s="2">
        <f t="shared" si="128"/>
        <v>59.4</v>
      </c>
      <c r="L1361">
        <v>27.7</v>
      </c>
      <c r="M1361" s="11">
        <f t="shared" si="129"/>
        <v>95.5</v>
      </c>
      <c r="O1361">
        <v>30</v>
      </c>
      <c r="P1361">
        <f t="shared" si="130"/>
        <v>30</v>
      </c>
      <c r="R1361" s="2">
        <f t="shared" si="131"/>
        <v>192.9</v>
      </c>
      <c r="T1361" t="s">
        <v>395</v>
      </c>
    </row>
    <row r="1362" spans="1:20" x14ac:dyDescent="0.25">
      <c r="A1362" t="s">
        <v>2932</v>
      </c>
      <c r="B1362" t="s">
        <v>2933</v>
      </c>
      <c r="C1362">
        <v>86</v>
      </c>
      <c r="D1362">
        <f t="shared" si="126"/>
        <v>14</v>
      </c>
      <c r="F1362">
        <v>0.2</v>
      </c>
      <c r="G1362" s="11">
        <f t="shared" si="127"/>
        <v>77.400000000000006</v>
      </c>
      <c r="I1362">
        <v>-0.03</v>
      </c>
      <c r="J1362" s="2">
        <f t="shared" si="128"/>
        <v>59.4</v>
      </c>
      <c r="L1362">
        <v>-20.2</v>
      </c>
      <c r="M1362" s="11">
        <f t="shared" si="129"/>
        <v>6</v>
      </c>
      <c r="O1362">
        <v>36</v>
      </c>
      <c r="P1362">
        <f t="shared" si="130"/>
        <v>36</v>
      </c>
      <c r="R1362" s="2">
        <f t="shared" si="131"/>
        <v>192.8</v>
      </c>
      <c r="T1362" t="s">
        <v>237</v>
      </c>
    </row>
    <row r="1363" spans="1:20" x14ac:dyDescent="0.25">
      <c r="A1363" t="s">
        <v>2934</v>
      </c>
      <c r="B1363" t="s">
        <v>2935</v>
      </c>
      <c r="C1363">
        <v>65</v>
      </c>
      <c r="D1363">
        <f t="shared" si="126"/>
        <v>35</v>
      </c>
      <c r="F1363">
        <v>0.03</v>
      </c>
      <c r="G1363" s="11">
        <f t="shared" si="127"/>
        <v>23.9</v>
      </c>
      <c r="I1363">
        <v>0.03</v>
      </c>
      <c r="J1363" s="2">
        <f t="shared" si="128"/>
        <v>20.899999999999995</v>
      </c>
      <c r="L1363">
        <v>3.8</v>
      </c>
      <c r="M1363" s="11">
        <f t="shared" si="129"/>
        <v>41.8</v>
      </c>
      <c r="O1363">
        <v>71</v>
      </c>
      <c r="P1363">
        <f t="shared" si="130"/>
        <v>71</v>
      </c>
      <c r="R1363" s="2">
        <f t="shared" si="131"/>
        <v>192.6</v>
      </c>
      <c r="T1363" t="s">
        <v>1162</v>
      </c>
    </row>
    <row r="1364" spans="1:20" x14ac:dyDescent="0.25">
      <c r="A1364" t="s">
        <v>2936</v>
      </c>
      <c r="B1364" t="s">
        <v>2937</v>
      </c>
      <c r="C1364">
        <v>48</v>
      </c>
      <c r="D1364">
        <f t="shared" si="126"/>
        <v>52</v>
      </c>
      <c r="F1364">
        <v>0.05</v>
      </c>
      <c r="G1364" s="11">
        <f t="shared" si="127"/>
        <v>39.900000000000006</v>
      </c>
      <c r="I1364">
        <v>0.09</v>
      </c>
      <c r="J1364" s="2">
        <f t="shared" si="128"/>
        <v>7.4999999999999956</v>
      </c>
      <c r="L1364">
        <v>5.4</v>
      </c>
      <c r="M1364" s="11">
        <f t="shared" si="129"/>
        <v>50.7</v>
      </c>
      <c r="O1364">
        <v>42</v>
      </c>
      <c r="P1364">
        <f t="shared" si="130"/>
        <v>42</v>
      </c>
      <c r="R1364" s="2">
        <f t="shared" si="131"/>
        <v>192.10000000000002</v>
      </c>
      <c r="T1364" t="s">
        <v>1787</v>
      </c>
    </row>
    <row r="1365" spans="1:20" x14ac:dyDescent="0.25">
      <c r="A1365" t="s">
        <v>2938</v>
      </c>
      <c r="B1365" t="s">
        <v>2939</v>
      </c>
      <c r="C1365">
        <v>91</v>
      </c>
      <c r="D1365">
        <f t="shared" si="126"/>
        <v>9</v>
      </c>
      <c r="F1365">
        <v>0.05</v>
      </c>
      <c r="G1365" s="11">
        <f t="shared" si="127"/>
        <v>39.900000000000006</v>
      </c>
      <c r="I1365">
        <v>-0.01</v>
      </c>
      <c r="J1365" s="2">
        <f t="shared" si="128"/>
        <v>40.400000000000006</v>
      </c>
      <c r="L1365">
        <v>3.8</v>
      </c>
      <c r="M1365" s="11">
        <f t="shared" si="129"/>
        <v>41.8</v>
      </c>
      <c r="O1365">
        <v>61</v>
      </c>
      <c r="P1365">
        <f t="shared" si="130"/>
        <v>61</v>
      </c>
      <c r="R1365" s="2">
        <f t="shared" si="131"/>
        <v>192.1</v>
      </c>
      <c r="T1365" t="s">
        <v>949</v>
      </c>
    </row>
    <row r="1366" spans="1:20" x14ac:dyDescent="0.25">
      <c r="A1366" t="s">
        <v>2940</v>
      </c>
      <c r="B1366" t="s">
        <v>2941</v>
      </c>
      <c r="C1366">
        <v>76</v>
      </c>
      <c r="D1366">
        <f t="shared" si="126"/>
        <v>24</v>
      </c>
      <c r="F1366">
        <v>0.02</v>
      </c>
      <c r="G1366" s="11">
        <f t="shared" si="127"/>
        <v>14.299999999999999</v>
      </c>
      <c r="I1366">
        <v>-0.04</v>
      </c>
      <c r="J1366" s="2">
        <f t="shared" si="128"/>
        <v>65</v>
      </c>
      <c r="L1366">
        <v>5.2</v>
      </c>
      <c r="M1366" s="11">
        <f t="shared" si="129"/>
        <v>49.7</v>
      </c>
      <c r="O1366">
        <v>39</v>
      </c>
      <c r="P1366">
        <f t="shared" si="130"/>
        <v>39</v>
      </c>
      <c r="R1366" s="2">
        <f t="shared" si="131"/>
        <v>192</v>
      </c>
      <c r="T1366" t="s">
        <v>651</v>
      </c>
    </row>
    <row r="1367" spans="1:20" x14ac:dyDescent="0.25">
      <c r="A1367" t="s">
        <v>2942</v>
      </c>
      <c r="B1367" t="s">
        <v>2943</v>
      </c>
      <c r="C1367">
        <v>83</v>
      </c>
      <c r="D1367">
        <f t="shared" si="126"/>
        <v>17</v>
      </c>
      <c r="F1367">
        <v>0.01</v>
      </c>
      <c r="G1367" s="11">
        <f t="shared" si="127"/>
        <v>4</v>
      </c>
      <c r="I1367">
        <v>-0.03</v>
      </c>
      <c r="J1367" s="2">
        <f t="shared" si="128"/>
        <v>59.4</v>
      </c>
      <c r="L1367">
        <v>8.1999999999999993</v>
      </c>
      <c r="M1367" s="11">
        <f t="shared" si="129"/>
        <v>64.3</v>
      </c>
      <c r="O1367">
        <v>47</v>
      </c>
      <c r="P1367">
        <f t="shared" si="130"/>
        <v>47</v>
      </c>
      <c r="R1367" s="2">
        <f t="shared" si="131"/>
        <v>191.7</v>
      </c>
      <c r="T1367" t="s">
        <v>526</v>
      </c>
    </row>
    <row r="1368" spans="1:20" x14ac:dyDescent="0.25">
      <c r="A1368" t="s">
        <v>2944</v>
      </c>
      <c r="B1368" t="s">
        <v>2945</v>
      </c>
      <c r="C1368">
        <v>69</v>
      </c>
      <c r="D1368">
        <f t="shared" si="126"/>
        <v>31</v>
      </c>
      <c r="F1368">
        <v>0.01</v>
      </c>
      <c r="G1368" s="11">
        <f t="shared" si="127"/>
        <v>4</v>
      </c>
      <c r="I1368">
        <v>-0.01</v>
      </c>
      <c r="J1368" s="2">
        <f t="shared" si="128"/>
        <v>40.400000000000006</v>
      </c>
      <c r="L1368">
        <v>18.5</v>
      </c>
      <c r="M1368" s="11">
        <f t="shared" si="129"/>
        <v>89.2</v>
      </c>
      <c r="O1368">
        <v>27</v>
      </c>
      <c r="P1368">
        <f t="shared" si="130"/>
        <v>27</v>
      </c>
      <c r="R1368" s="2">
        <f t="shared" si="131"/>
        <v>191.60000000000002</v>
      </c>
      <c r="T1368" t="s">
        <v>195</v>
      </c>
    </row>
    <row r="1369" spans="1:20" x14ac:dyDescent="0.25">
      <c r="A1369" t="s">
        <v>2946</v>
      </c>
      <c r="B1369" t="s">
        <v>2947</v>
      </c>
      <c r="C1369">
        <v>94</v>
      </c>
      <c r="D1369">
        <f t="shared" si="126"/>
        <v>6</v>
      </c>
      <c r="F1369">
        <v>0.01</v>
      </c>
      <c r="G1369" s="11">
        <f t="shared" si="127"/>
        <v>4</v>
      </c>
      <c r="I1369">
        <v>-0.01</v>
      </c>
      <c r="J1369" s="2">
        <f t="shared" si="128"/>
        <v>40.400000000000006</v>
      </c>
      <c r="L1369">
        <v>10.6</v>
      </c>
      <c r="M1369" s="11">
        <f t="shared" si="129"/>
        <v>74.2</v>
      </c>
      <c r="O1369">
        <v>67</v>
      </c>
      <c r="P1369">
        <f t="shared" si="130"/>
        <v>67</v>
      </c>
      <c r="R1369" s="2">
        <f t="shared" si="131"/>
        <v>191.6</v>
      </c>
      <c r="T1369" t="s">
        <v>237</v>
      </c>
    </row>
    <row r="1370" spans="1:20" x14ac:dyDescent="0.25">
      <c r="A1370" t="s">
        <v>2948</v>
      </c>
      <c r="B1370" t="s">
        <v>2949</v>
      </c>
      <c r="C1370">
        <v>82</v>
      </c>
      <c r="D1370">
        <f t="shared" si="126"/>
        <v>18</v>
      </c>
      <c r="F1370">
        <v>0.02</v>
      </c>
      <c r="G1370" s="11">
        <f t="shared" si="127"/>
        <v>14.299999999999999</v>
      </c>
      <c r="I1370">
        <v>-0.05</v>
      </c>
      <c r="J1370" s="2">
        <f t="shared" si="128"/>
        <v>69.8</v>
      </c>
      <c r="L1370">
        <v>7.6</v>
      </c>
      <c r="M1370" s="11">
        <f t="shared" si="129"/>
        <v>61.4</v>
      </c>
      <c r="O1370">
        <v>28</v>
      </c>
      <c r="P1370">
        <f t="shared" si="130"/>
        <v>28</v>
      </c>
      <c r="R1370" s="2">
        <f t="shared" si="131"/>
        <v>191.5</v>
      </c>
      <c r="T1370" t="s">
        <v>557</v>
      </c>
    </row>
    <row r="1371" spans="1:20" x14ac:dyDescent="0.25">
      <c r="A1371" t="s">
        <v>2950</v>
      </c>
      <c r="B1371" t="s">
        <v>2951</v>
      </c>
      <c r="C1371">
        <v>37</v>
      </c>
      <c r="D1371">
        <f t="shared" si="126"/>
        <v>63</v>
      </c>
      <c r="F1371">
        <v>0.04</v>
      </c>
      <c r="G1371" s="11">
        <f t="shared" si="127"/>
        <v>32.4</v>
      </c>
      <c r="I1371">
        <v>0.02</v>
      </c>
      <c r="J1371" s="2">
        <f t="shared" si="128"/>
        <v>24.5</v>
      </c>
      <c r="L1371">
        <v>4.3</v>
      </c>
      <c r="M1371" s="11">
        <f t="shared" si="129"/>
        <v>44.4</v>
      </c>
      <c r="O1371">
        <v>27</v>
      </c>
      <c r="P1371">
        <f t="shared" si="130"/>
        <v>27</v>
      </c>
      <c r="R1371" s="2">
        <f t="shared" si="131"/>
        <v>191.3</v>
      </c>
      <c r="T1371" t="s">
        <v>557</v>
      </c>
    </row>
    <row r="1372" spans="1:20" x14ac:dyDescent="0.25">
      <c r="A1372" t="s">
        <v>2952</v>
      </c>
      <c r="B1372" t="s">
        <v>2953</v>
      </c>
      <c r="C1372">
        <v>76</v>
      </c>
      <c r="D1372">
        <f t="shared" si="126"/>
        <v>24</v>
      </c>
      <c r="F1372">
        <v>0.02</v>
      </c>
      <c r="G1372" s="11">
        <f t="shared" si="127"/>
        <v>14.299999999999999</v>
      </c>
      <c r="I1372">
        <v>-0.01</v>
      </c>
      <c r="J1372" s="2">
        <f t="shared" si="128"/>
        <v>40.400000000000006</v>
      </c>
      <c r="L1372">
        <v>5.7</v>
      </c>
      <c r="M1372" s="11">
        <f t="shared" si="129"/>
        <v>52.5</v>
      </c>
      <c r="O1372">
        <v>60</v>
      </c>
      <c r="P1372">
        <f t="shared" si="130"/>
        <v>60</v>
      </c>
      <c r="R1372" s="2">
        <f t="shared" si="131"/>
        <v>191.20000000000002</v>
      </c>
      <c r="T1372" t="s">
        <v>260</v>
      </c>
    </row>
    <row r="1373" spans="1:20" x14ac:dyDescent="0.25">
      <c r="A1373" t="s">
        <v>2954</v>
      </c>
      <c r="B1373" t="s">
        <v>2955</v>
      </c>
      <c r="C1373">
        <v>75</v>
      </c>
      <c r="D1373">
        <f t="shared" si="126"/>
        <v>25</v>
      </c>
      <c r="F1373">
        <v>0.01</v>
      </c>
      <c r="G1373" s="11">
        <f t="shared" si="127"/>
        <v>4</v>
      </c>
      <c r="I1373">
        <v>-0.01</v>
      </c>
      <c r="J1373" s="2">
        <f t="shared" si="128"/>
        <v>40.400000000000006</v>
      </c>
      <c r="L1373">
        <v>14.3</v>
      </c>
      <c r="M1373" s="11">
        <f t="shared" si="129"/>
        <v>83.7</v>
      </c>
      <c r="O1373">
        <v>38</v>
      </c>
      <c r="P1373">
        <f t="shared" si="130"/>
        <v>38</v>
      </c>
      <c r="R1373" s="2">
        <f t="shared" si="131"/>
        <v>191.10000000000002</v>
      </c>
      <c r="T1373" t="s">
        <v>471</v>
      </c>
    </row>
    <row r="1374" spans="1:20" x14ac:dyDescent="0.25">
      <c r="A1374" t="s">
        <v>2956</v>
      </c>
      <c r="B1374" t="s">
        <v>2957</v>
      </c>
      <c r="C1374">
        <v>76</v>
      </c>
      <c r="D1374">
        <f t="shared" si="126"/>
        <v>24</v>
      </c>
      <c r="F1374">
        <v>0.02</v>
      </c>
      <c r="G1374" s="11">
        <f t="shared" si="127"/>
        <v>14.299999999999999</v>
      </c>
      <c r="I1374">
        <v>-0.01</v>
      </c>
      <c r="J1374" s="2">
        <f t="shared" si="128"/>
        <v>40.400000000000006</v>
      </c>
      <c r="L1374">
        <v>14.6</v>
      </c>
      <c r="M1374" s="11">
        <f t="shared" si="129"/>
        <v>84.399999999999991</v>
      </c>
      <c r="O1374">
        <v>28</v>
      </c>
      <c r="P1374">
        <f t="shared" si="130"/>
        <v>28</v>
      </c>
      <c r="R1374" s="2">
        <f t="shared" si="131"/>
        <v>191.10000000000002</v>
      </c>
      <c r="T1374" t="s">
        <v>557</v>
      </c>
    </row>
    <row r="1375" spans="1:20" x14ac:dyDescent="0.25">
      <c r="A1375" t="s">
        <v>2958</v>
      </c>
      <c r="B1375" t="s">
        <v>2959</v>
      </c>
      <c r="C1375">
        <v>45</v>
      </c>
      <c r="D1375">
        <f t="shared" si="126"/>
        <v>55</v>
      </c>
      <c r="F1375">
        <v>0.04</v>
      </c>
      <c r="G1375" s="11">
        <f t="shared" si="127"/>
        <v>32.4</v>
      </c>
      <c r="I1375">
        <v>7.0000000000000007E-2</v>
      </c>
      <c r="J1375" s="2">
        <f t="shared" si="128"/>
        <v>11.299999999999999</v>
      </c>
      <c r="L1375">
        <v>12</v>
      </c>
      <c r="M1375" s="11">
        <f t="shared" si="129"/>
        <v>78.2</v>
      </c>
      <c r="O1375">
        <v>14</v>
      </c>
      <c r="P1375">
        <f t="shared" si="130"/>
        <v>14</v>
      </c>
      <c r="R1375" s="2">
        <f t="shared" si="131"/>
        <v>190.9</v>
      </c>
      <c r="T1375" t="s">
        <v>486</v>
      </c>
    </row>
    <row r="1376" spans="1:20" x14ac:dyDescent="0.25">
      <c r="A1376" t="s">
        <v>2960</v>
      </c>
      <c r="B1376" t="s">
        <v>2961</v>
      </c>
      <c r="C1376">
        <v>84</v>
      </c>
      <c r="D1376">
        <f t="shared" si="126"/>
        <v>16</v>
      </c>
      <c r="F1376">
        <v>0.02</v>
      </c>
      <c r="G1376" s="11">
        <f t="shared" si="127"/>
        <v>14.299999999999999</v>
      </c>
      <c r="I1376">
        <v>-0.03</v>
      </c>
      <c r="J1376" s="2">
        <f t="shared" si="128"/>
        <v>59.4</v>
      </c>
      <c r="L1376">
        <v>11.2</v>
      </c>
      <c r="M1376" s="11">
        <f t="shared" si="129"/>
        <v>76</v>
      </c>
      <c r="O1376">
        <v>25</v>
      </c>
      <c r="P1376">
        <f t="shared" si="130"/>
        <v>25</v>
      </c>
      <c r="R1376" s="2">
        <f t="shared" si="131"/>
        <v>190.70000000000002</v>
      </c>
      <c r="T1376" t="s">
        <v>310</v>
      </c>
    </row>
    <row r="1377" spans="1:20" x14ac:dyDescent="0.25">
      <c r="A1377" t="s">
        <v>2962</v>
      </c>
      <c r="B1377" t="s">
        <v>2963</v>
      </c>
      <c r="C1377">
        <v>82</v>
      </c>
      <c r="D1377">
        <f t="shared" si="126"/>
        <v>18</v>
      </c>
      <c r="F1377">
        <v>0.01</v>
      </c>
      <c r="G1377" s="11">
        <f t="shared" si="127"/>
        <v>4</v>
      </c>
      <c r="I1377">
        <v>0.01</v>
      </c>
      <c r="J1377" s="2">
        <f t="shared" si="128"/>
        <v>29.800000000000004</v>
      </c>
      <c r="L1377">
        <v>9.3000000000000007</v>
      </c>
      <c r="M1377" s="11">
        <f t="shared" si="129"/>
        <v>69.599999999999994</v>
      </c>
      <c r="O1377">
        <v>69</v>
      </c>
      <c r="P1377">
        <f t="shared" si="130"/>
        <v>69</v>
      </c>
      <c r="R1377" s="2">
        <f t="shared" si="131"/>
        <v>190.4</v>
      </c>
      <c r="T1377" t="s">
        <v>189</v>
      </c>
    </row>
    <row r="1378" spans="1:20" x14ac:dyDescent="0.25">
      <c r="A1378" t="s">
        <v>2964</v>
      </c>
      <c r="B1378" t="s">
        <v>2965</v>
      </c>
      <c r="C1378">
        <v>84</v>
      </c>
      <c r="D1378">
        <f t="shared" si="126"/>
        <v>16</v>
      </c>
      <c r="F1378">
        <v>0.1</v>
      </c>
      <c r="G1378" s="11">
        <f t="shared" si="127"/>
        <v>61.199999999999996</v>
      </c>
      <c r="I1378">
        <v>0.31</v>
      </c>
      <c r="J1378" s="2">
        <f t="shared" si="128"/>
        <v>1.3000000000000012</v>
      </c>
      <c r="L1378">
        <v>-1.7</v>
      </c>
      <c r="M1378" s="11">
        <f t="shared" si="129"/>
        <v>21.9</v>
      </c>
      <c r="O1378">
        <v>90</v>
      </c>
      <c r="P1378">
        <f t="shared" si="130"/>
        <v>90</v>
      </c>
      <c r="R1378" s="2">
        <f t="shared" si="131"/>
        <v>190.4</v>
      </c>
      <c r="T1378" t="s">
        <v>101</v>
      </c>
    </row>
    <row r="1379" spans="1:20" x14ac:dyDescent="0.25">
      <c r="A1379" t="s">
        <v>2966</v>
      </c>
      <c r="B1379" t="s">
        <v>2967</v>
      </c>
      <c r="C1379">
        <v>80</v>
      </c>
      <c r="D1379">
        <f t="shared" si="126"/>
        <v>20</v>
      </c>
      <c r="F1379">
        <v>0.01</v>
      </c>
      <c r="G1379" s="11">
        <f t="shared" si="127"/>
        <v>4</v>
      </c>
      <c r="I1379">
        <v>-0.02</v>
      </c>
      <c r="J1379" s="2">
        <f t="shared" si="128"/>
        <v>50.7</v>
      </c>
      <c r="L1379">
        <v>16.2</v>
      </c>
      <c r="M1379" s="11">
        <f t="shared" si="129"/>
        <v>86.6</v>
      </c>
      <c r="O1379">
        <v>29</v>
      </c>
      <c r="P1379">
        <f t="shared" si="130"/>
        <v>29</v>
      </c>
      <c r="R1379" s="2">
        <f t="shared" si="131"/>
        <v>190.3</v>
      </c>
      <c r="T1379" t="s">
        <v>210</v>
      </c>
    </row>
    <row r="1380" spans="1:20" x14ac:dyDescent="0.25">
      <c r="A1380" t="s">
        <v>2968</v>
      </c>
      <c r="B1380" t="s">
        <v>2969</v>
      </c>
      <c r="C1380">
        <v>62</v>
      </c>
      <c r="D1380">
        <f t="shared" si="126"/>
        <v>38</v>
      </c>
      <c r="F1380">
        <v>0.12</v>
      </c>
      <c r="G1380" s="11">
        <f t="shared" si="127"/>
        <v>66.600000000000009</v>
      </c>
      <c r="I1380">
        <v>0.01</v>
      </c>
      <c r="J1380" s="2">
        <f t="shared" si="128"/>
        <v>29.800000000000004</v>
      </c>
      <c r="L1380">
        <v>-1.3</v>
      </c>
      <c r="M1380" s="11">
        <f t="shared" si="129"/>
        <v>22.7</v>
      </c>
      <c r="O1380">
        <v>33</v>
      </c>
      <c r="P1380">
        <f t="shared" si="130"/>
        <v>33</v>
      </c>
      <c r="R1380" s="2">
        <f t="shared" si="131"/>
        <v>190.10000000000002</v>
      </c>
      <c r="T1380" t="s">
        <v>154</v>
      </c>
    </row>
    <row r="1381" spans="1:20" x14ac:dyDescent="0.25">
      <c r="A1381" t="s">
        <v>2970</v>
      </c>
      <c r="B1381" t="s">
        <v>2971</v>
      </c>
      <c r="C1381">
        <v>80</v>
      </c>
      <c r="D1381">
        <f t="shared" si="126"/>
        <v>20</v>
      </c>
      <c r="F1381">
        <v>-0.01</v>
      </c>
      <c r="G1381" s="11">
        <f t="shared" si="127"/>
        <v>3.1</v>
      </c>
      <c r="I1381">
        <v>0.04</v>
      </c>
      <c r="J1381" s="2">
        <f t="shared" si="128"/>
        <v>18.000000000000004</v>
      </c>
      <c r="L1381">
        <v>17.2</v>
      </c>
      <c r="M1381" s="11">
        <f t="shared" si="129"/>
        <v>88</v>
      </c>
      <c r="O1381">
        <v>61</v>
      </c>
      <c r="P1381">
        <f t="shared" si="130"/>
        <v>61</v>
      </c>
      <c r="R1381" s="2">
        <f t="shared" si="131"/>
        <v>190.1</v>
      </c>
      <c r="T1381" t="s">
        <v>226</v>
      </c>
    </row>
    <row r="1382" spans="1:20" x14ac:dyDescent="0.25">
      <c r="A1382" t="s">
        <v>2972</v>
      </c>
      <c r="B1382" t="s">
        <v>2973</v>
      </c>
      <c r="C1382">
        <v>74</v>
      </c>
      <c r="D1382">
        <f t="shared" si="126"/>
        <v>26</v>
      </c>
      <c r="F1382">
        <v>0.08</v>
      </c>
      <c r="G1382" s="11">
        <f t="shared" si="127"/>
        <v>55.1</v>
      </c>
      <c r="I1382">
        <v>0.01</v>
      </c>
      <c r="J1382" s="2">
        <f t="shared" si="128"/>
        <v>29.800000000000004</v>
      </c>
      <c r="L1382">
        <v>3.9</v>
      </c>
      <c r="M1382" s="11">
        <f t="shared" si="129"/>
        <v>42.199999999999996</v>
      </c>
      <c r="O1382">
        <v>37</v>
      </c>
      <c r="P1382">
        <f t="shared" si="130"/>
        <v>37</v>
      </c>
      <c r="R1382" s="2">
        <f t="shared" si="131"/>
        <v>190.1</v>
      </c>
      <c r="T1382" t="s">
        <v>508</v>
      </c>
    </row>
    <row r="1383" spans="1:20" x14ac:dyDescent="0.25">
      <c r="A1383" t="s">
        <v>2974</v>
      </c>
      <c r="B1383" t="s">
        <v>2975</v>
      </c>
      <c r="C1383">
        <v>67</v>
      </c>
      <c r="D1383">
        <f t="shared" si="126"/>
        <v>33</v>
      </c>
      <c r="F1383">
        <v>0.03</v>
      </c>
      <c r="G1383" s="11">
        <f t="shared" si="127"/>
        <v>23.9</v>
      </c>
      <c r="I1383">
        <v>-0.02</v>
      </c>
      <c r="J1383" s="2">
        <f t="shared" si="128"/>
        <v>50.7</v>
      </c>
      <c r="L1383">
        <v>2.9</v>
      </c>
      <c r="M1383" s="11">
        <f t="shared" si="129"/>
        <v>37.4</v>
      </c>
      <c r="O1383">
        <v>45</v>
      </c>
      <c r="P1383">
        <f t="shared" si="130"/>
        <v>45</v>
      </c>
      <c r="R1383" s="2">
        <f t="shared" si="131"/>
        <v>190.00000000000003</v>
      </c>
      <c r="T1383" t="s">
        <v>125</v>
      </c>
    </row>
    <row r="1384" spans="1:20" x14ac:dyDescent="0.25">
      <c r="A1384" t="s">
        <v>2976</v>
      </c>
      <c r="B1384" t="s">
        <v>2977</v>
      </c>
      <c r="C1384">
        <v>76</v>
      </c>
      <c r="D1384">
        <f t="shared" si="126"/>
        <v>24</v>
      </c>
      <c r="F1384">
        <v>0.01</v>
      </c>
      <c r="G1384" s="11">
        <f t="shared" si="127"/>
        <v>4</v>
      </c>
      <c r="I1384">
        <v>0.03</v>
      </c>
      <c r="J1384" s="2">
        <f t="shared" si="128"/>
        <v>20.899999999999995</v>
      </c>
      <c r="L1384">
        <v>10.8</v>
      </c>
      <c r="M1384" s="11">
        <f t="shared" si="129"/>
        <v>75.099999999999994</v>
      </c>
      <c r="O1384">
        <v>66</v>
      </c>
      <c r="P1384">
        <f t="shared" si="130"/>
        <v>66</v>
      </c>
      <c r="R1384" s="2">
        <f t="shared" si="131"/>
        <v>190</v>
      </c>
      <c r="T1384" t="s">
        <v>1342</v>
      </c>
    </row>
    <row r="1385" spans="1:20" x14ac:dyDescent="0.25">
      <c r="A1385" t="s">
        <v>2978</v>
      </c>
      <c r="B1385" t="s">
        <v>2979</v>
      </c>
      <c r="C1385">
        <v>58</v>
      </c>
      <c r="D1385">
        <f t="shared" si="126"/>
        <v>42</v>
      </c>
      <c r="F1385">
        <v>0.03</v>
      </c>
      <c r="G1385" s="11">
        <f t="shared" si="127"/>
        <v>23.9</v>
      </c>
      <c r="I1385">
        <v>0.01</v>
      </c>
      <c r="J1385" s="2">
        <f t="shared" si="128"/>
        <v>29.800000000000004</v>
      </c>
      <c r="L1385">
        <v>5.5</v>
      </c>
      <c r="M1385" s="11">
        <f t="shared" si="129"/>
        <v>51.2</v>
      </c>
      <c r="O1385">
        <v>43</v>
      </c>
      <c r="P1385">
        <f t="shared" si="130"/>
        <v>43</v>
      </c>
      <c r="R1385" s="2">
        <f t="shared" si="131"/>
        <v>189.9</v>
      </c>
      <c r="T1385" t="s">
        <v>189</v>
      </c>
    </row>
    <row r="1386" spans="1:20" x14ac:dyDescent="0.25">
      <c r="A1386" t="s">
        <v>2980</v>
      </c>
      <c r="B1386" t="s">
        <v>2981</v>
      </c>
      <c r="C1386">
        <v>87</v>
      </c>
      <c r="D1386">
        <f t="shared" si="126"/>
        <v>13</v>
      </c>
      <c r="F1386">
        <v>0.05</v>
      </c>
      <c r="G1386" s="11">
        <f t="shared" si="127"/>
        <v>39.900000000000006</v>
      </c>
      <c r="I1386">
        <v>-0.01</v>
      </c>
      <c r="J1386" s="2">
        <f t="shared" si="128"/>
        <v>40.400000000000006</v>
      </c>
      <c r="L1386">
        <v>8.8000000000000007</v>
      </c>
      <c r="M1386" s="11">
        <f t="shared" si="129"/>
        <v>67.400000000000006</v>
      </c>
      <c r="O1386">
        <v>29</v>
      </c>
      <c r="P1386">
        <f t="shared" si="130"/>
        <v>29</v>
      </c>
      <c r="R1386" s="2">
        <f t="shared" si="131"/>
        <v>189.70000000000002</v>
      </c>
      <c r="T1386" t="s">
        <v>333</v>
      </c>
    </row>
    <row r="1387" spans="1:20" x14ac:dyDescent="0.25">
      <c r="A1387" t="s">
        <v>2982</v>
      </c>
      <c r="B1387" t="s">
        <v>2983</v>
      </c>
      <c r="C1387">
        <v>68</v>
      </c>
      <c r="D1387">
        <f t="shared" si="126"/>
        <v>32</v>
      </c>
      <c r="F1387">
        <v>0.03</v>
      </c>
      <c r="G1387" s="11">
        <f t="shared" si="127"/>
        <v>23.9</v>
      </c>
      <c r="I1387">
        <v>-0.03</v>
      </c>
      <c r="J1387" s="2">
        <f t="shared" si="128"/>
        <v>59.4</v>
      </c>
      <c r="L1387">
        <v>7.1</v>
      </c>
      <c r="M1387" s="11">
        <f t="shared" si="129"/>
        <v>59.4</v>
      </c>
      <c r="O1387">
        <v>15</v>
      </c>
      <c r="P1387">
        <f t="shared" si="130"/>
        <v>15</v>
      </c>
      <c r="R1387" s="2">
        <f t="shared" si="131"/>
        <v>189.70000000000002</v>
      </c>
      <c r="T1387" t="s">
        <v>523</v>
      </c>
    </row>
    <row r="1388" spans="1:20" x14ac:dyDescent="0.25">
      <c r="A1388" t="s">
        <v>2984</v>
      </c>
      <c r="B1388" t="s">
        <v>2985</v>
      </c>
      <c r="C1388">
        <v>54</v>
      </c>
      <c r="D1388">
        <f t="shared" si="126"/>
        <v>46</v>
      </c>
      <c r="F1388">
        <v>0.06</v>
      </c>
      <c r="G1388" s="11">
        <f t="shared" si="127"/>
        <v>45.800000000000004</v>
      </c>
      <c r="I1388">
        <v>0.04</v>
      </c>
      <c r="J1388" s="2">
        <f t="shared" si="128"/>
        <v>18.000000000000004</v>
      </c>
      <c r="L1388">
        <v>-0.7</v>
      </c>
      <c r="M1388" s="11">
        <f t="shared" si="129"/>
        <v>23.799999999999997</v>
      </c>
      <c r="O1388">
        <v>56</v>
      </c>
      <c r="P1388">
        <f t="shared" si="130"/>
        <v>56</v>
      </c>
      <c r="R1388" s="2">
        <f t="shared" si="131"/>
        <v>189.6</v>
      </c>
      <c r="T1388" t="s">
        <v>133</v>
      </c>
    </row>
    <row r="1389" spans="1:20" x14ac:dyDescent="0.25">
      <c r="A1389" t="s">
        <v>2986</v>
      </c>
      <c r="B1389" t="s">
        <v>2987</v>
      </c>
      <c r="C1389">
        <v>76</v>
      </c>
      <c r="D1389">
        <f t="shared" si="126"/>
        <v>24</v>
      </c>
      <c r="F1389">
        <v>-0.02</v>
      </c>
      <c r="G1389" s="11">
        <f t="shared" si="127"/>
        <v>2.5</v>
      </c>
      <c r="I1389">
        <v>-0.02</v>
      </c>
      <c r="J1389" s="2">
        <f t="shared" si="128"/>
        <v>50.7</v>
      </c>
      <c r="L1389">
        <v>30.8</v>
      </c>
      <c r="M1389" s="11">
        <f t="shared" si="129"/>
        <v>96.399999999999991</v>
      </c>
      <c r="O1389">
        <v>16</v>
      </c>
      <c r="P1389">
        <f t="shared" si="130"/>
        <v>16</v>
      </c>
      <c r="R1389" s="2">
        <f t="shared" si="131"/>
        <v>189.6</v>
      </c>
      <c r="T1389" t="s">
        <v>1787</v>
      </c>
    </row>
    <row r="1390" spans="1:20" x14ac:dyDescent="0.25">
      <c r="A1390" t="s">
        <v>2988</v>
      </c>
      <c r="B1390" t="s">
        <v>2989</v>
      </c>
      <c r="C1390">
        <v>63</v>
      </c>
      <c r="D1390">
        <f t="shared" si="126"/>
        <v>37</v>
      </c>
      <c r="F1390">
        <v>0.04</v>
      </c>
      <c r="G1390" s="11">
        <f t="shared" si="127"/>
        <v>32.4</v>
      </c>
      <c r="I1390">
        <v>0.01</v>
      </c>
      <c r="J1390" s="2">
        <f t="shared" si="128"/>
        <v>29.800000000000004</v>
      </c>
      <c r="L1390">
        <v>2.2999999999999998</v>
      </c>
      <c r="M1390" s="11">
        <f t="shared" si="129"/>
        <v>34.300000000000004</v>
      </c>
      <c r="O1390">
        <v>56</v>
      </c>
      <c r="P1390">
        <f t="shared" si="130"/>
        <v>56</v>
      </c>
      <c r="R1390" s="2">
        <f t="shared" si="131"/>
        <v>189.50000000000003</v>
      </c>
      <c r="T1390" t="s">
        <v>2403</v>
      </c>
    </row>
    <row r="1391" spans="1:20" x14ac:dyDescent="0.25">
      <c r="A1391" t="s">
        <v>2990</v>
      </c>
      <c r="B1391" t="s">
        <v>2991</v>
      </c>
      <c r="C1391">
        <v>63</v>
      </c>
      <c r="D1391">
        <f t="shared" si="126"/>
        <v>37</v>
      </c>
      <c r="F1391">
        <v>0.05</v>
      </c>
      <c r="G1391" s="11">
        <f t="shared" si="127"/>
        <v>39.900000000000006</v>
      </c>
      <c r="I1391">
        <v>-0.03</v>
      </c>
      <c r="J1391" s="2">
        <f t="shared" si="128"/>
        <v>59.4</v>
      </c>
      <c r="L1391">
        <v>0.7</v>
      </c>
      <c r="M1391" s="11">
        <f t="shared" si="129"/>
        <v>27.800000000000004</v>
      </c>
      <c r="O1391">
        <v>25</v>
      </c>
      <c r="P1391">
        <f t="shared" si="130"/>
        <v>25</v>
      </c>
      <c r="R1391" s="2">
        <f t="shared" si="131"/>
        <v>189.10000000000002</v>
      </c>
      <c r="T1391" t="s">
        <v>210</v>
      </c>
    </row>
    <row r="1392" spans="1:20" x14ac:dyDescent="0.25">
      <c r="A1392" t="s">
        <v>2992</v>
      </c>
      <c r="B1392" t="s">
        <v>2993</v>
      </c>
      <c r="C1392">
        <v>25</v>
      </c>
      <c r="D1392">
        <f t="shared" si="126"/>
        <v>75</v>
      </c>
      <c r="F1392">
        <v>-0.06</v>
      </c>
      <c r="G1392" s="11">
        <f t="shared" si="127"/>
        <v>1</v>
      </c>
      <c r="I1392">
        <v>0.08</v>
      </c>
      <c r="J1392" s="2">
        <f t="shared" si="128"/>
        <v>9.6999999999999975</v>
      </c>
      <c r="L1392">
        <v>62.4</v>
      </c>
      <c r="M1392" s="11">
        <f t="shared" si="129"/>
        <v>99.3</v>
      </c>
      <c r="O1392">
        <v>4</v>
      </c>
      <c r="P1392">
        <f t="shared" si="130"/>
        <v>4</v>
      </c>
      <c r="R1392" s="2">
        <f t="shared" si="131"/>
        <v>189</v>
      </c>
      <c r="T1392" t="s">
        <v>1342</v>
      </c>
    </row>
    <row r="1393" spans="1:20" x14ac:dyDescent="0.25">
      <c r="A1393" t="s">
        <v>2994</v>
      </c>
      <c r="B1393" t="s">
        <v>2995</v>
      </c>
      <c r="C1393">
        <v>49</v>
      </c>
      <c r="D1393">
        <f t="shared" si="126"/>
        <v>51</v>
      </c>
      <c r="F1393">
        <v>0.09</v>
      </c>
      <c r="G1393" s="11">
        <f t="shared" si="127"/>
        <v>59.3</v>
      </c>
      <c r="I1393">
        <v>0.02</v>
      </c>
      <c r="J1393" s="2">
        <f t="shared" si="128"/>
        <v>24.5</v>
      </c>
      <c r="L1393">
        <v>1.6</v>
      </c>
      <c r="M1393" s="11">
        <f t="shared" si="129"/>
        <v>31</v>
      </c>
      <c r="O1393">
        <v>23</v>
      </c>
      <c r="P1393">
        <f t="shared" si="130"/>
        <v>23</v>
      </c>
      <c r="R1393" s="2">
        <f t="shared" si="131"/>
        <v>188.8</v>
      </c>
      <c r="T1393" t="s">
        <v>437</v>
      </c>
    </row>
    <row r="1394" spans="1:20" x14ac:dyDescent="0.25">
      <c r="A1394" t="s">
        <v>2996</v>
      </c>
      <c r="B1394" t="s">
        <v>2997</v>
      </c>
      <c r="C1394">
        <v>59</v>
      </c>
      <c r="D1394">
        <f t="shared" si="126"/>
        <v>41</v>
      </c>
      <c r="F1394">
        <v>0.01</v>
      </c>
      <c r="G1394" s="11">
        <f t="shared" si="127"/>
        <v>4</v>
      </c>
      <c r="I1394">
        <v>0.01</v>
      </c>
      <c r="J1394" s="2">
        <f t="shared" si="128"/>
        <v>29.800000000000004</v>
      </c>
      <c r="L1394">
        <v>11.2</v>
      </c>
      <c r="M1394" s="11">
        <f t="shared" si="129"/>
        <v>76</v>
      </c>
      <c r="O1394">
        <v>38</v>
      </c>
      <c r="P1394">
        <f t="shared" si="130"/>
        <v>38</v>
      </c>
      <c r="R1394" s="2">
        <f t="shared" si="131"/>
        <v>188.8</v>
      </c>
      <c r="T1394" t="s">
        <v>395</v>
      </c>
    </row>
    <row r="1395" spans="1:20" x14ac:dyDescent="0.25">
      <c r="A1395" t="s">
        <v>2998</v>
      </c>
      <c r="B1395" t="s">
        <v>2999</v>
      </c>
      <c r="C1395">
        <v>88</v>
      </c>
      <c r="D1395">
        <f t="shared" si="126"/>
        <v>12</v>
      </c>
      <c r="F1395">
        <v>0.02</v>
      </c>
      <c r="G1395" s="11">
        <f t="shared" si="127"/>
        <v>14.299999999999999</v>
      </c>
      <c r="I1395">
        <v>-0.01</v>
      </c>
      <c r="J1395" s="2">
        <f t="shared" si="128"/>
        <v>40.400000000000006</v>
      </c>
      <c r="L1395">
        <v>1.1000000000000001</v>
      </c>
      <c r="M1395" s="11">
        <f t="shared" si="129"/>
        <v>28.999999999999996</v>
      </c>
      <c r="O1395">
        <v>93</v>
      </c>
      <c r="P1395">
        <f t="shared" si="130"/>
        <v>93</v>
      </c>
      <c r="R1395" s="2">
        <f t="shared" si="131"/>
        <v>188.70000000000002</v>
      </c>
      <c r="T1395" t="s">
        <v>523</v>
      </c>
    </row>
    <row r="1396" spans="1:20" x14ac:dyDescent="0.25">
      <c r="A1396" t="s">
        <v>3000</v>
      </c>
      <c r="B1396" t="s">
        <v>3001</v>
      </c>
      <c r="C1396">
        <v>69</v>
      </c>
      <c r="D1396">
        <f t="shared" si="126"/>
        <v>31</v>
      </c>
      <c r="F1396">
        <v>0.04</v>
      </c>
      <c r="G1396" s="11">
        <f t="shared" si="127"/>
        <v>32.4</v>
      </c>
      <c r="I1396">
        <v>0.03</v>
      </c>
      <c r="J1396" s="2">
        <f t="shared" si="128"/>
        <v>20.899999999999995</v>
      </c>
      <c r="L1396">
        <v>5.5</v>
      </c>
      <c r="M1396" s="11">
        <f t="shared" si="129"/>
        <v>51.2</v>
      </c>
      <c r="O1396">
        <v>53</v>
      </c>
      <c r="P1396">
        <f t="shared" si="130"/>
        <v>53</v>
      </c>
      <c r="R1396" s="2">
        <f t="shared" si="131"/>
        <v>188.5</v>
      </c>
      <c r="T1396" t="s">
        <v>395</v>
      </c>
    </row>
    <row r="1397" spans="1:20" x14ac:dyDescent="0.25">
      <c r="A1397" t="s">
        <v>3002</v>
      </c>
      <c r="B1397" t="s">
        <v>3003</v>
      </c>
      <c r="C1397">
        <v>56</v>
      </c>
      <c r="D1397">
        <f t="shared" si="126"/>
        <v>44</v>
      </c>
      <c r="F1397">
        <v>0.08</v>
      </c>
      <c r="G1397" s="11">
        <f t="shared" si="127"/>
        <v>55.1</v>
      </c>
      <c r="I1397">
        <v>0.04</v>
      </c>
      <c r="J1397" s="2">
        <f t="shared" si="128"/>
        <v>18.000000000000004</v>
      </c>
      <c r="L1397">
        <v>5</v>
      </c>
      <c r="M1397" s="11">
        <f t="shared" si="129"/>
        <v>48.3</v>
      </c>
      <c r="O1397">
        <v>23</v>
      </c>
      <c r="P1397">
        <f t="shared" si="130"/>
        <v>23</v>
      </c>
      <c r="R1397" s="2">
        <f t="shared" si="131"/>
        <v>188.4</v>
      </c>
      <c r="T1397" t="s">
        <v>167</v>
      </c>
    </row>
    <row r="1398" spans="1:20" x14ac:dyDescent="0.25">
      <c r="A1398" t="s">
        <v>3004</v>
      </c>
      <c r="B1398" t="s">
        <v>3005</v>
      </c>
      <c r="C1398">
        <v>68</v>
      </c>
      <c r="D1398">
        <f t="shared" si="126"/>
        <v>32</v>
      </c>
      <c r="F1398">
        <v>0.01</v>
      </c>
      <c r="G1398" s="11">
        <f t="shared" si="127"/>
        <v>4</v>
      </c>
      <c r="I1398">
        <v>-0.02</v>
      </c>
      <c r="J1398" s="2">
        <f t="shared" si="128"/>
        <v>50.7</v>
      </c>
      <c r="L1398">
        <v>16.2</v>
      </c>
      <c r="M1398" s="11">
        <f t="shared" si="129"/>
        <v>86.6</v>
      </c>
      <c r="O1398">
        <v>15</v>
      </c>
      <c r="P1398">
        <f t="shared" si="130"/>
        <v>15</v>
      </c>
      <c r="R1398" s="2">
        <f t="shared" si="131"/>
        <v>188.3</v>
      </c>
      <c r="T1398" t="s">
        <v>2525</v>
      </c>
    </row>
    <row r="1399" spans="1:20" x14ac:dyDescent="0.25">
      <c r="A1399" t="s">
        <v>3006</v>
      </c>
      <c r="B1399" t="s">
        <v>3007</v>
      </c>
      <c r="C1399">
        <v>86</v>
      </c>
      <c r="D1399">
        <f t="shared" si="126"/>
        <v>14</v>
      </c>
      <c r="F1399">
        <v>0.01</v>
      </c>
      <c r="G1399" s="11">
        <f t="shared" si="127"/>
        <v>4</v>
      </c>
      <c r="I1399">
        <v>-0.04</v>
      </c>
      <c r="J1399" s="2">
        <f t="shared" si="128"/>
        <v>65</v>
      </c>
      <c r="L1399">
        <v>12.2</v>
      </c>
      <c r="M1399" s="11">
        <f t="shared" si="129"/>
        <v>79.3</v>
      </c>
      <c r="O1399">
        <v>26</v>
      </c>
      <c r="P1399">
        <f t="shared" si="130"/>
        <v>26</v>
      </c>
      <c r="R1399" s="2">
        <f t="shared" si="131"/>
        <v>188.3</v>
      </c>
      <c r="T1399" t="s">
        <v>651</v>
      </c>
    </row>
    <row r="1400" spans="1:20" x14ac:dyDescent="0.25">
      <c r="A1400" t="s">
        <v>3008</v>
      </c>
      <c r="B1400" t="s">
        <v>3009</v>
      </c>
      <c r="C1400">
        <v>99</v>
      </c>
      <c r="D1400">
        <f t="shared" si="126"/>
        <v>1</v>
      </c>
      <c r="F1400">
        <v>0.05</v>
      </c>
      <c r="G1400" s="11">
        <f t="shared" si="127"/>
        <v>39.900000000000006</v>
      </c>
      <c r="I1400">
        <v>-0.02</v>
      </c>
      <c r="J1400" s="2">
        <f t="shared" si="128"/>
        <v>50.7</v>
      </c>
      <c r="L1400">
        <v>4.7</v>
      </c>
      <c r="M1400" s="11">
        <f t="shared" si="129"/>
        <v>46.6</v>
      </c>
      <c r="O1400">
        <v>50</v>
      </c>
      <c r="P1400">
        <f t="shared" si="130"/>
        <v>50</v>
      </c>
      <c r="R1400" s="2">
        <f t="shared" si="131"/>
        <v>188.20000000000002</v>
      </c>
      <c r="T1400" t="s">
        <v>471</v>
      </c>
    </row>
    <row r="1401" spans="1:20" x14ac:dyDescent="0.25">
      <c r="A1401" t="s">
        <v>3010</v>
      </c>
      <c r="B1401" t="s">
        <v>3011</v>
      </c>
      <c r="C1401">
        <v>32</v>
      </c>
      <c r="D1401">
        <f t="shared" si="126"/>
        <v>68</v>
      </c>
      <c r="F1401">
        <v>0.06</v>
      </c>
      <c r="G1401" s="11">
        <f t="shared" si="127"/>
        <v>45.800000000000004</v>
      </c>
      <c r="I1401">
        <v>0.16</v>
      </c>
      <c r="J1401" s="2">
        <f t="shared" si="128"/>
        <v>3.7000000000000033</v>
      </c>
      <c r="L1401">
        <v>5.4</v>
      </c>
      <c r="M1401" s="11">
        <f t="shared" si="129"/>
        <v>50.7</v>
      </c>
      <c r="O1401">
        <v>20</v>
      </c>
      <c r="P1401">
        <f t="shared" si="130"/>
        <v>20</v>
      </c>
      <c r="R1401" s="2">
        <f t="shared" si="131"/>
        <v>188.20000000000002</v>
      </c>
      <c r="T1401" t="s">
        <v>204</v>
      </c>
    </row>
    <row r="1402" spans="1:20" x14ac:dyDescent="0.25">
      <c r="A1402" t="s">
        <v>3012</v>
      </c>
      <c r="B1402" t="s">
        <v>3013</v>
      </c>
      <c r="C1402">
        <v>67</v>
      </c>
      <c r="D1402">
        <f t="shared" si="126"/>
        <v>33</v>
      </c>
      <c r="F1402">
        <v>0.02</v>
      </c>
      <c r="G1402" s="11">
        <f t="shared" si="127"/>
        <v>14.299999999999999</v>
      </c>
      <c r="I1402">
        <v>-0.02</v>
      </c>
      <c r="J1402" s="2">
        <f t="shared" si="128"/>
        <v>50.7</v>
      </c>
      <c r="L1402">
        <v>5.8</v>
      </c>
      <c r="M1402" s="11">
        <f t="shared" si="129"/>
        <v>52.900000000000006</v>
      </c>
      <c r="O1402">
        <v>37</v>
      </c>
      <c r="P1402">
        <f t="shared" si="130"/>
        <v>37</v>
      </c>
      <c r="R1402" s="2">
        <f t="shared" si="131"/>
        <v>187.90000000000003</v>
      </c>
      <c r="T1402" t="s">
        <v>98</v>
      </c>
    </row>
    <row r="1403" spans="1:20" x14ac:dyDescent="0.25">
      <c r="A1403" t="s">
        <v>3014</v>
      </c>
      <c r="B1403" t="s">
        <v>3015</v>
      </c>
      <c r="C1403">
        <v>74</v>
      </c>
      <c r="D1403">
        <f t="shared" si="126"/>
        <v>26</v>
      </c>
      <c r="F1403">
        <v>-0.04</v>
      </c>
      <c r="G1403" s="11">
        <f t="shared" si="127"/>
        <v>1.6</v>
      </c>
      <c r="I1403">
        <v>-0.06</v>
      </c>
      <c r="J1403" s="2">
        <f t="shared" si="128"/>
        <v>73.7</v>
      </c>
      <c r="L1403">
        <v>4.3</v>
      </c>
      <c r="M1403" s="11">
        <f t="shared" si="129"/>
        <v>44.4</v>
      </c>
      <c r="O1403">
        <v>42</v>
      </c>
      <c r="P1403">
        <f t="shared" si="130"/>
        <v>42</v>
      </c>
      <c r="R1403" s="2">
        <f t="shared" si="131"/>
        <v>187.70000000000002</v>
      </c>
      <c r="T1403" t="s">
        <v>2160</v>
      </c>
    </row>
    <row r="1404" spans="1:20" x14ac:dyDescent="0.25">
      <c r="A1404" t="s">
        <v>3016</v>
      </c>
      <c r="B1404" t="s">
        <v>3017</v>
      </c>
      <c r="C1404">
        <v>82</v>
      </c>
      <c r="D1404">
        <f t="shared" si="126"/>
        <v>18</v>
      </c>
      <c r="F1404">
        <v>0.01</v>
      </c>
      <c r="G1404" s="11">
        <f t="shared" si="127"/>
        <v>4</v>
      </c>
      <c r="I1404">
        <v>-0.01</v>
      </c>
      <c r="J1404" s="2">
        <f t="shared" si="128"/>
        <v>40.400000000000006</v>
      </c>
      <c r="L1404">
        <v>15.1</v>
      </c>
      <c r="M1404" s="11">
        <f t="shared" si="129"/>
        <v>85.1</v>
      </c>
      <c r="O1404">
        <v>40</v>
      </c>
      <c r="P1404">
        <f t="shared" si="130"/>
        <v>40</v>
      </c>
      <c r="R1404" s="2">
        <f t="shared" si="131"/>
        <v>187.5</v>
      </c>
      <c r="T1404" t="s">
        <v>616</v>
      </c>
    </row>
    <row r="1405" spans="1:20" x14ac:dyDescent="0.25">
      <c r="A1405" t="s">
        <v>3018</v>
      </c>
      <c r="B1405" t="s">
        <v>3019</v>
      </c>
      <c r="C1405">
        <v>88</v>
      </c>
      <c r="D1405">
        <f t="shared" si="126"/>
        <v>12</v>
      </c>
      <c r="F1405">
        <v>0.06</v>
      </c>
      <c r="G1405" s="11">
        <f t="shared" si="127"/>
        <v>45.800000000000004</v>
      </c>
      <c r="I1405">
        <v>-0.01</v>
      </c>
      <c r="J1405" s="2">
        <f t="shared" si="128"/>
        <v>40.400000000000006</v>
      </c>
      <c r="L1405">
        <v>-12.3</v>
      </c>
      <c r="M1405" s="11">
        <f t="shared" si="129"/>
        <v>9.1999999999999993</v>
      </c>
      <c r="O1405">
        <v>80</v>
      </c>
      <c r="P1405">
        <f t="shared" si="130"/>
        <v>80</v>
      </c>
      <c r="R1405" s="2">
        <f t="shared" si="131"/>
        <v>187.40000000000003</v>
      </c>
      <c r="T1405" t="s">
        <v>110</v>
      </c>
    </row>
    <row r="1406" spans="1:20" x14ac:dyDescent="0.25">
      <c r="A1406" t="s">
        <v>3020</v>
      </c>
      <c r="B1406" t="s">
        <v>3021</v>
      </c>
      <c r="C1406">
        <v>60</v>
      </c>
      <c r="D1406">
        <f t="shared" si="126"/>
        <v>40</v>
      </c>
      <c r="F1406">
        <v>0.05</v>
      </c>
      <c r="G1406" s="11">
        <f t="shared" si="127"/>
        <v>39.900000000000006</v>
      </c>
      <c r="I1406">
        <v>0.04</v>
      </c>
      <c r="J1406" s="2">
        <f t="shared" si="128"/>
        <v>18.000000000000004</v>
      </c>
      <c r="L1406">
        <v>2.9</v>
      </c>
      <c r="M1406" s="11">
        <f t="shared" si="129"/>
        <v>37.4</v>
      </c>
      <c r="O1406">
        <v>52</v>
      </c>
      <c r="P1406">
        <f t="shared" si="130"/>
        <v>52</v>
      </c>
      <c r="R1406" s="2">
        <f t="shared" si="131"/>
        <v>187.3</v>
      </c>
      <c r="T1406" t="s">
        <v>207</v>
      </c>
    </row>
    <row r="1407" spans="1:20" x14ac:dyDescent="0.25">
      <c r="A1407" t="s">
        <v>3022</v>
      </c>
      <c r="B1407" t="s">
        <v>3023</v>
      </c>
      <c r="C1407">
        <v>100</v>
      </c>
      <c r="D1407">
        <f t="shared" si="126"/>
        <v>0</v>
      </c>
      <c r="F1407">
        <v>0.03</v>
      </c>
      <c r="G1407" s="11">
        <f t="shared" si="127"/>
        <v>23.9</v>
      </c>
      <c r="I1407">
        <v>-0.03</v>
      </c>
      <c r="J1407" s="2">
        <f t="shared" si="128"/>
        <v>59.4</v>
      </c>
      <c r="L1407">
        <v>15.5</v>
      </c>
      <c r="M1407" s="11">
        <f t="shared" si="129"/>
        <v>85.5</v>
      </c>
      <c r="O1407">
        <v>18</v>
      </c>
      <c r="P1407">
        <f t="shared" si="130"/>
        <v>18</v>
      </c>
      <c r="R1407" s="2">
        <f t="shared" si="131"/>
        <v>186.8</v>
      </c>
      <c r="T1407" t="s">
        <v>694</v>
      </c>
    </row>
    <row r="1408" spans="1:20" x14ac:dyDescent="0.25">
      <c r="A1408" t="s">
        <v>3024</v>
      </c>
      <c r="B1408" t="s">
        <v>3025</v>
      </c>
      <c r="C1408">
        <v>94</v>
      </c>
      <c r="D1408">
        <f t="shared" si="126"/>
        <v>6</v>
      </c>
      <c r="F1408">
        <v>0.08</v>
      </c>
      <c r="G1408" s="11">
        <f t="shared" si="127"/>
        <v>55.1</v>
      </c>
      <c r="I1408">
        <v>0.02</v>
      </c>
      <c r="J1408" s="2">
        <f t="shared" si="128"/>
        <v>24.5</v>
      </c>
      <c r="L1408">
        <v>-27</v>
      </c>
      <c r="M1408" s="11">
        <f t="shared" si="129"/>
        <v>4.1000000000000005</v>
      </c>
      <c r="O1408">
        <v>97</v>
      </c>
      <c r="P1408">
        <f t="shared" si="130"/>
        <v>97</v>
      </c>
      <c r="R1408" s="2">
        <f t="shared" si="131"/>
        <v>186.7</v>
      </c>
      <c r="T1408" t="s">
        <v>471</v>
      </c>
    </row>
    <row r="1409" spans="1:20" x14ac:dyDescent="0.25">
      <c r="A1409" t="s">
        <v>3026</v>
      </c>
      <c r="B1409" t="s">
        <v>3027</v>
      </c>
      <c r="C1409">
        <v>56</v>
      </c>
      <c r="D1409">
        <f t="shared" si="126"/>
        <v>44</v>
      </c>
      <c r="F1409">
        <v>0.05</v>
      </c>
      <c r="G1409" s="11">
        <f t="shared" si="127"/>
        <v>39.900000000000006</v>
      </c>
      <c r="I1409">
        <v>0.02</v>
      </c>
      <c r="J1409" s="2">
        <f t="shared" si="128"/>
        <v>24.5</v>
      </c>
      <c r="L1409">
        <v>0.5</v>
      </c>
      <c r="M1409" s="11">
        <f t="shared" si="129"/>
        <v>26.900000000000002</v>
      </c>
      <c r="O1409">
        <v>51</v>
      </c>
      <c r="P1409">
        <f t="shared" si="130"/>
        <v>51</v>
      </c>
      <c r="R1409" s="2">
        <f t="shared" si="131"/>
        <v>186.3</v>
      </c>
      <c r="T1409" t="s">
        <v>395</v>
      </c>
    </row>
    <row r="1410" spans="1:20" x14ac:dyDescent="0.25">
      <c r="A1410" t="s">
        <v>3028</v>
      </c>
      <c r="B1410" t="s">
        <v>3029</v>
      </c>
      <c r="C1410">
        <v>84</v>
      </c>
      <c r="D1410">
        <f t="shared" ref="D1410:D1473" si="132">100-C1410</f>
        <v>16</v>
      </c>
      <c r="F1410">
        <v>0.01</v>
      </c>
      <c r="G1410" s="11">
        <f t="shared" ref="G1410:G1473" si="133">(_xlfn.PERCENTRANK.INC(F$2:F$1737,F1410))*100</f>
        <v>4</v>
      </c>
      <c r="I1410">
        <v>-0.01</v>
      </c>
      <c r="J1410" s="2">
        <f t="shared" ref="J1410:J1473" si="134">(1-(_xlfn.PERCENTRANK.INC(I$2:I$1737,I1410)))*100</f>
        <v>40.400000000000006</v>
      </c>
      <c r="L1410">
        <v>23.9</v>
      </c>
      <c r="M1410" s="11">
        <f t="shared" ref="M1410:M1473" si="135">(_xlfn.PERCENTRANK.INC(L$2:L$1737,L1410))*100</f>
        <v>93.8</v>
      </c>
      <c r="O1410">
        <v>32</v>
      </c>
      <c r="P1410">
        <f t="shared" ref="P1410:P1473" si="136">O1410</f>
        <v>32</v>
      </c>
      <c r="R1410" s="2">
        <f t="shared" ref="R1410:R1473" si="137">P1410+M1410+J1410+G1410+D1410</f>
        <v>186.2</v>
      </c>
      <c r="T1410" t="s">
        <v>395</v>
      </c>
    </row>
    <row r="1411" spans="1:20" x14ac:dyDescent="0.25">
      <c r="A1411" t="s">
        <v>3030</v>
      </c>
      <c r="B1411" t="s">
        <v>3031</v>
      </c>
      <c r="C1411">
        <v>66</v>
      </c>
      <c r="D1411">
        <f t="shared" si="132"/>
        <v>34</v>
      </c>
      <c r="F1411">
        <v>-0.01</v>
      </c>
      <c r="G1411" s="11">
        <f t="shared" si="133"/>
        <v>3.1</v>
      </c>
      <c r="I1411">
        <v>-0.03</v>
      </c>
      <c r="J1411" s="2">
        <f t="shared" si="134"/>
        <v>59.4</v>
      </c>
      <c r="L1411">
        <v>5.9</v>
      </c>
      <c r="M1411" s="11">
        <f t="shared" si="135"/>
        <v>53.7</v>
      </c>
      <c r="O1411">
        <v>36</v>
      </c>
      <c r="P1411">
        <f t="shared" si="136"/>
        <v>36</v>
      </c>
      <c r="R1411" s="2">
        <f t="shared" si="137"/>
        <v>186.2</v>
      </c>
      <c r="T1411" t="s">
        <v>616</v>
      </c>
    </row>
    <row r="1412" spans="1:20" x14ac:dyDescent="0.25">
      <c r="A1412" t="s">
        <v>3032</v>
      </c>
      <c r="B1412" t="s">
        <v>3033</v>
      </c>
      <c r="C1412">
        <v>53</v>
      </c>
      <c r="D1412">
        <f t="shared" si="132"/>
        <v>47</v>
      </c>
      <c r="F1412">
        <v>0.03</v>
      </c>
      <c r="G1412" s="11">
        <f t="shared" si="133"/>
        <v>23.9</v>
      </c>
      <c r="I1412">
        <v>0.03</v>
      </c>
      <c r="J1412" s="2">
        <f t="shared" si="134"/>
        <v>20.899999999999995</v>
      </c>
      <c r="L1412">
        <v>14.5</v>
      </c>
      <c r="M1412" s="11">
        <f t="shared" si="135"/>
        <v>84.2</v>
      </c>
      <c r="O1412">
        <v>10</v>
      </c>
      <c r="P1412">
        <f t="shared" si="136"/>
        <v>10</v>
      </c>
      <c r="R1412" s="2">
        <f t="shared" si="137"/>
        <v>186</v>
      </c>
      <c r="T1412" t="s">
        <v>1377</v>
      </c>
    </row>
    <row r="1413" spans="1:20" x14ac:dyDescent="0.25">
      <c r="A1413" t="s">
        <v>3034</v>
      </c>
      <c r="B1413" t="s">
        <v>3035</v>
      </c>
      <c r="C1413">
        <v>62</v>
      </c>
      <c r="D1413">
        <f t="shared" si="132"/>
        <v>38</v>
      </c>
      <c r="F1413">
        <v>0.06</v>
      </c>
      <c r="G1413" s="11">
        <f t="shared" si="133"/>
        <v>45.800000000000004</v>
      </c>
      <c r="I1413">
        <v>0.03</v>
      </c>
      <c r="J1413" s="2">
        <f t="shared" si="134"/>
        <v>20.899999999999995</v>
      </c>
      <c r="L1413">
        <v>5.0999999999999996</v>
      </c>
      <c r="M1413" s="11">
        <f t="shared" si="135"/>
        <v>49.2</v>
      </c>
      <c r="O1413">
        <v>32</v>
      </c>
      <c r="P1413">
        <f t="shared" si="136"/>
        <v>32</v>
      </c>
      <c r="R1413" s="2">
        <f t="shared" si="137"/>
        <v>185.9</v>
      </c>
      <c r="T1413" t="s">
        <v>144</v>
      </c>
    </row>
    <row r="1414" spans="1:20" x14ac:dyDescent="0.25">
      <c r="A1414" t="s">
        <v>3036</v>
      </c>
      <c r="B1414" t="s">
        <v>3037</v>
      </c>
      <c r="C1414">
        <v>60</v>
      </c>
      <c r="D1414">
        <f t="shared" si="132"/>
        <v>40</v>
      </c>
      <c r="F1414">
        <v>0.02</v>
      </c>
      <c r="G1414" s="11">
        <f t="shared" si="133"/>
        <v>14.299999999999999</v>
      </c>
      <c r="I1414">
        <v>0.02</v>
      </c>
      <c r="J1414" s="2">
        <f t="shared" si="134"/>
        <v>24.5</v>
      </c>
      <c r="L1414">
        <v>10.4</v>
      </c>
      <c r="M1414" s="11">
        <f t="shared" si="135"/>
        <v>73.7</v>
      </c>
      <c r="O1414">
        <v>33</v>
      </c>
      <c r="P1414">
        <f t="shared" si="136"/>
        <v>33</v>
      </c>
      <c r="R1414" s="2">
        <f t="shared" si="137"/>
        <v>185.5</v>
      </c>
      <c r="T1414" t="s">
        <v>395</v>
      </c>
    </row>
    <row r="1415" spans="1:20" x14ac:dyDescent="0.25">
      <c r="A1415" t="s">
        <v>3038</v>
      </c>
      <c r="B1415" t="s">
        <v>3039</v>
      </c>
      <c r="C1415">
        <v>69</v>
      </c>
      <c r="D1415">
        <f t="shared" si="132"/>
        <v>31</v>
      </c>
      <c r="F1415">
        <v>0.01</v>
      </c>
      <c r="G1415" s="11">
        <f t="shared" si="133"/>
        <v>4</v>
      </c>
      <c r="I1415">
        <v>0.08</v>
      </c>
      <c r="J1415" s="2">
        <f t="shared" si="134"/>
        <v>9.6999999999999975</v>
      </c>
      <c r="L1415">
        <v>16.2</v>
      </c>
      <c r="M1415" s="11">
        <f t="shared" si="135"/>
        <v>86.6</v>
      </c>
      <c r="O1415">
        <v>54</v>
      </c>
      <c r="P1415">
        <f t="shared" si="136"/>
        <v>54</v>
      </c>
      <c r="R1415" s="2">
        <f t="shared" si="137"/>
        <v>185.29999999999998</v>
      </c>
      <c r="T1415" t="s">
        <v>333</v>
      </c>
    </row>
    <row r="1416" spans="1:20" x14ac:dyDescent="0.25">
      <c r="A1416" t="s">
        <v>3040</v>
      </c>
      <c r="B1416" t="s">
        <v>3041</v>
      </c>
      <c r="C1416">
        <v>73</v>
      </c>
      <c r="D1416">
        <f t="shared" si="132"/>
        <v>27</v>
      </c>
      <c r="F1416">
        <v>0.01</v>
      </c>
      <c r="G1416" s="11">
        <f t="shared" si="133"/>
        <v>4</v>
      </c>
      <c r="I1416">
        <v>-0.01</v>
      </c>
      <c r="J1416" s="2">
        <f t="shared" si="134"/>
        <v>40.400000000000006</v>
      </c>
      <c r="L1416">
        <v>12.8</v>
      </c>
      <c r="M1416" s="11">
        <f t="shared" si="135"/>
        <v>80.800000000000011</v>
      </c>
      <c r="O1416">
        <v>33</v>
      </c>
      <c r="P1416">
        <f t="shared" si="136"/>
        <v>33</v>
      </c>
      <c r="R1416" s="2">
        <f t="shared" si="137"/>
        <v>185.20000000000002</v>
      </c>
      <c r="T1416" t="s">
        <v>189</v>
      </c>
    </row>
    <row r="1417" spans="1:20" x14ac:dyDescent="0.25">
      <c r="A1417" t="s">
        <v>3042</v>
      </c>
      <c r="B1417" t="s">
        <v>3043</v>
      </c>
      <c r="C1417">
        <v>45</v>
      </c>
      <c r="D1417">
        <f t="shared" si="132"/>
        <v>55</v>
      </c>
      <c r="F1417">
        <v>0.05</v>
      </c>
      <c r="G1417" s="11">
        <f t="shared" si="133"/>
        <v>39.900000000000006</v>
      </c>
      <c r="I1417">
        <v>0.05</v>
      </c>
      <c r="J1417" s="2">
        <f t="shared" si="134"/>
        <v>15.200000000000003</v>
      </c>
      <c r="L1417">
        <v>4.2</v>
      </c>
      <c r="M1417" s="11">
        <f t="shared" si="135"/>
        <v>43.8</v>
      </c>
      <c r="O1417">
        <v>31</v>
      </c>
      <c r="P1417">
        <f t="shared" si="136"/>
        <v>31</v>
      </c>
      <c r="R1417" s="2">
        <f t="shared" si="137"/>
        <v>184.9</v>
      </c>
      <c r="T1417" t="s">
        <v>249</v>
      </c>
    </row>
    <row r="1418" spans="1:20" x14ac:dyDescent="0.25">
      <c r="A1418" t="s">
        <v>3044</v>
      </c>
      <c r="B1418" t="s">
        <v>3045</v>
      </c>
      <c r="C1418">
        <v>60</v>
      </c>
      <c r="D1418">
        <f t="shared" si="132"/>
        <v>40</v>
      </c>
      <c r="F1418">
        <v>0.05</v>
      </c>
      <c r="G1418" s="11">
        <f t="shared" si="133"/>
        <v>39.900000000000006</v>
      </c>
      <c r="I1418">
        <v>0.01</v>
      </c>
      <c r="J1418" s="2">
        <f t="shared" si="134"/>
        <v>29.800000000000004</v>
      </c>
      <c r="L1418">
        <v>0.8</v>
      </c>
      <c r="M1418" s="11">
        <f t="shared" si="135"/>
        <v>28.000000000000004</v>
      </c>
      <c r="O1418">
        <v>47</v>
      </c>
      <c r="P1418">
        <f t="shared" si="136"/>
        <v>47</v>
      </c>
      <c r="R1418" s="2">
        <f t="shared" si="137"/>
        <v>184.70000000000002</v>
      </c>
      <c r="T1418" t="s">
        <v>1162</v>
      </c>
    </row>
    <row r="1419" spans="1:20" x14ac:dyDescent="0.25">
      <c r="A1419" t="s">
        <v>3046</v>
      </c>
      <c r="B1419" t="s">
        <v>3047</v>
      </c>
      <c r="C1419">
        <v>87</v>
      </c>
      <c r="D1419">
        <f t="shared" si="132"/>
        <v>13</v>
      </c>
      <c r="F1419">
        <v>0.1</v>
      </c>
      <c r="G1419" s="11">
        <f t="shared" si="133"/>
        <v>61.199999999999996</v>
      </c>
      <c r="I1419">
        <v>0.05</v>
      </c>
      <c r="J1419" s="2">
        <f t="shared" si="134"/>
        <v>15.200000000000003</v>
      </c>
      <c r="L1419">
        <v>-33.5</v>
      </c>
      <c r="M1419" s="11">
        <f t="shared" si="135"/>
        <v>3.3000000000000003</v>
      </c>
      <c r="O1419">
        <v>92</v>
      </c>
      <c r="P1419">
        <f t="shared" si="136"/>
        <v>92</v>
      </c>
      <c r="R1419" s="2">
        <f t="shared" si="137"/>
        <v>184.7</v>
      </c>
      <c r="T1419" t="s">
        <v>772</v>
      </c>
    </row>
    <row r="1420" spans="1:20" x14ac:dyDescent="0.25">
      <c r="A1420" t="s">
        <v>3048</v>
      </c>
      <c r="B1420" t="s">
        <v>3049</v>
      </c>
      <c r="C1420">
        <v>88</v>
      </c>
      <c r="D1420">
        <f t="shared" si="132"/>
        <v>12</v>
      </c>
      <c r="F1420">
        <v>0.02</v>
      </c>
      <c r="G1420" s="11">
        <f t="shared" si="133"/>
        <v>14.299999999999999</v>
      </c>
      <c r="I1420">
        <v>-0.01</v>
      </c>
      <c r="J1420" s="2">
        <f t="shared" si="134"/>
        <v>40.400000000000006</v>
      </c>
      <c r="L1420">
        <v>4.9000000000000004</v>
      </c>
      <c r="M1420" s="11">
        <f t="shared" si="135"/>
        <v>47.699999999999996</v>
      </c>
      <c r="O1420">
        <v>70</v>
      </c>
      <c r="P1420">
        <f t="shared" si="136"/>
        <v>70</v>
      </c>
      <c r="R1420" s="2">
        <f t="shared" si="137"/>
        <v>184.4</v>
      </c>
      <c r="T1420" t="s">
        <v>192</v>
      </c>
    </row>
    <row r="1421" spans="1:20" x14ac:dyDescent="0.25">
      <c r="A1421" t="s">
        <v>3050</v>
      </c>
      <c r="B1421" t="s">
        <v>3051</v>
      </c>
      <c r="C1421">
        <v>62</v>
      </c>
      <c r="D1421">
        <f t="shared" si="132"/>
        <v>38</v>
      </c>
      <c r="F1421">
        <v>0.01</v>
      </c>
      <c r="G1421" s="11">
        <f t="shared" si="133"/>
        <v>4</v>
      </c>
      <c r="I1421">
        <v>-0.04</v>
      </c>
      <c r="J1421" s="2">
        <f t="shared" si="134"/>
        <v>65</v>
      </c>
      <c r="L1421">
        <v>8.8000000000000007</v>
      </c>
      <c r="M1421" s="11">
        <f t="shared" si="135"/>
        <v>67.400000000000006</v>
      </c>
      <c r="O1421">
        <v>10</v>
      </c>
      <c r="P1421">
        <f t="shared" si="136"/>
        <v>10</v>
      </c>
      <c r="R1421" s="2">
        <f t="shared" si="137"/>
        <v>184.4</v>
      </c>
      <c r="T1421" t="s">
        <v>1377</v>
      </c>
    </row>
    <row r="1422" spans="1:20" x14ac:dyDescent="0.25">
      <c r="A1422" t="s">
        <v>3052</v>
      </c>
      <c r="B1422" t="s">
        <v>3053</v>
      </c>
      <c r="C1422">
        <v>44</v>
      </c>
      <c r="D1422">
        <f t="shared" si="132"/>
        <v>56</v>
      </c>
      <c r="F1422">
        <v>0.22</v>
      </c>
      <c r="G1422" s="11">
        <f t="shared" si="133"/>
        <v>79.100000000000009</v>
      </c>
      <c r="I1422">
        <v>0.04</v>
      </c>
      <c r="J1422" s="2">
        <f t="shared" si="134"/>
        <v>18.000000000000004</v>
      </c>
      <c r="L1422">
        <v>-12.5</v>
      </c>
      <c r="M1422" s="11">
        <f t="shared" si="135"/>
        <v>9.1</v>
      </c>
      <c r="O1422">
        <v>22</v>
      </c>
      <c r="P1422">
        <f t="shared" si="136"/>
        <v>22</v>
      </c>
      <c r="R1422" s="2">
        <f t="shared" si="137"/>
        <v>184.20000000000002</v>
      </c>
      <c r="T1422" t="s">
        <v>592</v>
      </c>
    </row>
    <row r="1423" spans="1:20" x14ac:dyDescent="0.25">
      <c r="A1423" t="s">
        <v>3054</v>
      </c>
      <c r="B1423" t="s">
        <v>3055</v>
      </c>
      <c r="C1423">
        <v>90</v>
      </c>
      <c r="D1423">
        <f t="shared" si="132"/>
        <v>10</v>
      </c>
      <c r="F1423">
        <v>0.03</v>
      </c>
      <c r="G1423" s="11">
        <f t="shared" si="133"/>
        <v>23.9</v>
      </c>
      <c r="I1423">
        <v>0.05</v>
      </c>
      <c r="J1423" s="2">
        <f t="shared" si="134"/>
        <v>15.200000000000003</v>
      </c>
      <c r="L1423">
        <v>6.6</v>
      </c>
      <c r="M1423" s="11">
        <f t="shared" si="135"/>
        <v>56.999999999999993</v>
      </c>
      <c r="O1423">
        <v>78</v>
      </c>
      <c r="P1423">
        <f t="shared" si="136"/>
        <v>78</v>
      </c>
      <c r="R1423" s="2">
        <f t="shared" si="137"/>
        <v>184.1</v>
      </c>
      <c r="T1423" t="s">
        <v>949</v>
      </c>
    </row>
    <row r="1424" spans="1:20" x14ac:dyDescent="0.25">
      <c r="A1424" t="s">
        <v>3056</v>
      </c>
      <c r="B1424" t="s">
        <v>3057</v>
      </c>
      <c r="C1424">
        <v>96</v>
      </c>
      <c r="D1424">
        <f t="shared" si="132"/>
        <v>4</v>
      </c>
      <c r="F1424">
        <v>0.12</v>
      </c>
      <c r="G1424" s="11">
        <f t="shared" si="133"/>
        <v>66.600000000000009</v>
      </c>
      <c r="I1424">
        <v>-0.03</v>
      </c>
      <c r="J1424" s="2">
        <f t="shared" si="134"/>
        <v>59.4</v>
      </c>
      <c r="L1424">
        <v>-2.6</v>
      </c>
      <c r="M1424" s="11">
        <f t="shared" si="135"/>
        <v>20</v>
      </c>
      <c r="O1424">
        <v>34</v>
      </c>
      <c r="P1424">
        <f t="shared" si="136"/>
        <v>34</v>
      </c>
      <c r="R1424" s="2">
        <f t="shared" si="137"/>
        <v>184</v>
      </c>
      <c r="T1424" t="s">
        <v>651</v>
      </c>
    </row>
    <row r="1425" spans="1:20" x14ac:dyDescent="0.25">
      <c r="A1425" t="s">
        <v>3058</v>
      </c>
      <c r="B1425" t="s">
        <v>3059</v>
      </c>
      <c r="C1425">
        <v>65</v>
      </c>
      <c r="D1425">
        <f t="shared" si="132"/>
        <v>35</v>
      </c>
      <c r="F1425">
        <v>0.12</v>
      </c>
      <c r="G1425" s="11">
        <f t="shared" si="133"/>
        <v>66.600000000000009</v>
      </c>
      <c r="I1425">
        <v>0.09</v>
      </c>
      <c r="J1425" s="2">
        <f t="shared" si="134"/>
        <v>7.4999999999999956</v>
      </c>
      <c r="L1425">
        <v>-0.8</v>
      </c>
      <c r="M1425" s="11">
        <f t="shared" si="135"/>
        <v>23.5</v>
      </c>
      <c r="O1425">
        <v>51</v>
      </c>
      <c r="P1425">
        <f t="shared" si="136"/>
        <v>51</v>
      </c>
      <c r="R1425" s="2">
        <f t="shared" si="137"/>
        <v>183.60000000000002</v>
      </c>
      <c r="T1425" t="s">
        <v>189</v>
      </c>
    </row>
    <row r="1426" spans="1:20" x14ac:dyDescent="0.25">
      <c r="A1426" t="s">
        <v>3060</v>
      </c>
      <c r="B1426" t="s">
        <v>3061</v>
      </c>
      <c r="C1426">
        <v>65</v>
      </c>
      <c r="D1426">
        <f t="shared" si="132"/>
        <v>35</v>
      </c>
      <c r="F1426">
        <v>-0.06</v>
      </c>
      <c r="G1426" s="11">
        <f t="shared" si="133"/>
        <v>1</v>
      </c>
      <c r="I1426">
        <v>-0.01</v>
      </c>
      <c r="J1426" s="2">
        <f t="shared" si="134"/>
        <v>40.400000000000006</v>
      </c>
      <c r="L1426">
        <v>14.5</v>
      </c>
      <c r="M1426" s="11">
        <f t="shared" si="135"/>
        <v>84.2</v>
      </c>
      <c r="O1426">
        <v>23</v>
      </c>
      <c r="P1426">
        <f t="shared" si="136"/>
        <v>23</v>
      </c>
      <c r="R1426" s="2">
        <f t="shared" si="137"/>
        <v>183.60000000000002</v>
      </c>
      <c r="T1426" t="s">
        <v>101</v>
      </c>
    </row>
    <row r="1427" spans="1:20" x14ac:dyDescent="0.25">
      <c r="A1427" t="s">
        <v>3062</v>
      </c>
      <c r="B1427" t="s">
        <v>3063</v>
      </c>
      <c r="C1427">
        <v>82</v>
      </c>
      <c r="D1427">
        <f t="shared" si="132"/>
        <v>18</v>
      </c>
      <c r="F1427">
        <v>0.03</v>
      </c>
      <c r="G1427" s="11">
        <f t="shared" si="133"/>
        <v>23.9</v>
      </c>
      <c r="I1427">
        <v>-0.01</v>
      </c>
      <c r="J1427" s="2">
        <f t="shared" si="134"/>
        <v>40.400000000000006</v>
      </c>
      <c r="L1427">
        <v>5</v>
      </c>
      <c r="M1427" s="11">
        <f t="shared" si="135"/>
        <v>48.3</v>
      </c>
      <c r="O1427">
        <v>53</v>
      </c>
      <c r="P1427">
        <f t="shared" si="136"/>
        <v>53</v>
      </c>
      <c r="R1427" s="2">
        <f t="shared" si="137"/>
        <v>183.6</v>
      </c>
      <c r="T1427" t="s">
        <v>189</v>
      </c>
    </row>
    <row r="1428" spans="1:20" x14ac:dyDescent="0.25">
      <c r="A1428" t="s">
        <v>3064</v>
      </c>
      <c r="B1428" t="s">
        <v>3065</v>
      </c>
      <c r="C1428">
        <v>59</v>
      </c>
      <c r="D1428">
        <f t="shared" si="132"/>
        <v>41</v>
      </c>
      <c r="F1428">
        <v>0.09</v>
      </c>
      <c r="G1428" s="11">
        <f t="shared" si="133"/>
        <v>59.3</v>
      </c>
      <c r="I1428">
        <v>0.18</v>
      </c>
      <c r="J1428" s="2">
        <f t="shared" si="134"/>
        <v>2.9000000000000026</v>
      </c>
      <c r="L1428">
        <v>-24.7</v>
      </c>
      <c r="M1428" s="11">
        <f t="shared" si="135"/>
        <v>4.7</v>
      </c>
      <c r="O1428">
        <v>75</v>
      </c>
      <c r="P1428">
        <f t="shared" si="136"/>
        <v>75</v>
      </c>
      <c r="R1428" s="2">
        <f t="shared" si="137"/>
        <v>182.9</v>
      </c>
      <c r="T1428" t="s">
        <v>557</v>
      </c>
    </row>
    <row r="1429" spans="1:20" x14ac:dyDescent="0.25">
      <c r="A1429" t="s">
        <v>3066</v>
      </c>
      <c r="B1429" t="s">
        <v>3067</v>
      </c>
      <c r="C1429">
        <v>75</v>
      </c>
      <c r="D1429">
        <f t="shared" si="132"/>
        <v>25</v>
      </c>
      <c r="F1429">
        <v>0.01</v>
      </c>
      <c r="G1429" s="11">
        <f t="shared" si="133"/>
        <v>4</v>
      </c>
      <c r="I1429">
        <v>-0.02</v>
      </c>
      <c r="J1429" s="2">
        <f t="shared" si="134"/>
        <v>50.7</v>
      </c>
      <c r="L1429">
        <v>1.6</v>
      </c>
      <c r="M1429" s="11">
        <f t="shared" si="135"/>
        <v>31</v>
      </c>
      <c r="O1429">
        <v>72</v>
      </c>
      <c r="P1429">
        <f t="shared" si="136"/>
        <v>72</v>
      </c>
      <c r="R1429" s="2">
        <f t="shared" si="137"/>
        <v>182.7</v>
      </c>
      <c r="T1429" t="s">
        <v>395</v>
      </c>
    </row>
    <row r="1430" spans="1:20" x14ac:dyDescent="0.25">
      <c r="A1430" t="s">
        <v>3068</v>
      </c>
      <c r="B1430" t="s">
        <v>3069</v>
      </c>
      <c r="C1430">
        <v>70</v>
      </c>
      <c r="D1430">
        <f t="shared" si="132"/>
        <v>30</v>
      </c>
      <c r="F1430">
        <v>0.02</v>
      </c>
      <c r="G1430" s="11">
        <f t="shared" si="133"/>
        <v>14.299999999999999</v>
      </c>
      <c r="I1430">
        <v>-0.02</v>
      </c>
      <c r="J1430" s="2">
        <f t="shared" si="134"/>
        <v>50.7</v>
      </c>
      <c r="L1430">
        <v>7.6</v>
      </c>
      <c r="M1430" s="11">
        <f t="shared" si="135"/>
        <v>61.4</v>
      </c>
      <c r="O1430">
        <v>26</v>
      </c>
      <c r="P1430">
        <f t="shared" si="136"/>
        <v>26</v>
      </c>
      <c r="R1430" s="2">
        <f t="shared" si="137"/>
        <v>182.40000000000003</v>
      </c>
      <c r="T1430" t="s">
        <v>616</v>
      </c>
    </row>
    <row r="1431" spans="1:20" x14ac:dyDescent="0.25">
      <c r="A1431" t="s">
        <v>3070</v>
      </c>
      <c r="B1431" t="s">
        <v>3071</v>
      </c>
      <c r="C1431">
        <v>25</v>
      </c>
      <c r="D1431">
        <f t="shared" si="132"/>
        <v>75</v>
      </c>
      <c r="F1431">
        <v>0.11</v>
      </c>
      <c r="G1431" s="11">
        <f t="shared" si="133"/>
        <v>63.9</v>
      </c>
      <c r="I1431">
        <v>0.06</v>
      </c>
      <c r="J1431" s="2">
        <f t="shared" si="134"/>
        <v>13.4</v>
      </c>
      <c r="L1431">
        <v>-2.1</v>
      </c>
      <c r="M1431" s="11">
        <f t="shared" si="135"/>
        <v>21</v>
      </c>
      <c r="O1431">
        <v>9</v>
      </c>
      <c r="P1431">
        <f t="shared" si="136"/>
        <v>9</v>
      </c>
      <c r="R1431" s="2">
        <f t="shared" si="137"/>
        <v>182.3</v>
      </c>
      <c r="T1431" t="s">
        <v>1377</v>
      </c>
    </row>
    <row r="1432" spans="1:20" x14ac:dyDescent="0.25">
      <c r="A1432" t="s">
        <v>3072</v>
      </c>
      <c r="B1432" t="s">
        <v>3073</v>
      </c>
      <c r="C1432">
        <v>92</v>
      </c>
      <c r="D1432">
        <f t="shared" si="132"/>
        <v>8</v>
      </c>
      <c r="F1432">
        <v>0.04</v>
      </c>
      <c r="G1432" s="11">
        <f t="shared" si="133"/>
        <v>32.4</v>
      </c>
      <c r="I1432">
        <v>-0.01</v>
      </c>
      <c r="J1432" s="2">
        <f t="shared" si="134"/>
        <v>40.400000000000006</v>
      </c>
      <c r="L1432">
        <v>-3.4</v>
      </c>
      <c r="M1432" s="11">
        <f t="shared" si="135"/>
        <v>18.5</v>
      </c>
      <c r="O1432">
        <v>83</v>
      </c>
      <c r="P1432">
        <f t="shared" si="136"/>
        <v>83</v>
      </c>
      <c r="R1432" s="2">
        <f t="shared" si="137"/>
        <v>182.3</v>
      </c>
      <c r="T1432" t="s">
        <v>192</v>
      </c>
    </row>
    <row r="1433" spans="1:20" x14ac:dyDescent="0.25">
      <c r="A1433" t="s">
        <v>3074</v>
      </c>
      <c r="B1433" t="s">
        <v>3075</v>
      </c>
      <c r="C1433">
        <v>71</v>
      </c>
      <c r="D1433">
        <f t="shared" si="132"/>
        <v>29</v>
      </c>
      <c r="F1433">
        <v>0.01</v>
      </c>
      <c r="G1433" s="11">
        <f t="shared" si="133"/>
        <v>4</v>
      </c>
      <c r="I1433">
        <v>0.01</v>
      </c>
      <c r="J1433" s="2">
        <f t="shared" si="134"/>
        <v>29.800000000000004</v>
      </c>
      <c r="L1433">
        <v>5.7</v>
      </c>
      <c r="M1433" s="11">
        <f t="shared" si="135"/>
        <v>52.5</v>
      </c>
      <c r="O1433">
        <v>67</v>
      </c>
      <c r="P1433">
        <f t="shared" si="136"/>
        <v>67</v>
      </c>
      <c r="R1433" s="2">
        <f t="shared" si="137"/>
        <v>182.3</v>
      </c>
      <c r="T1433" t="s">
        <v>189</v>
      </c>
    </row>
    <row r="1434" spans="1:20" x14ac:dyDescent="0.25">
      <c r="A1434" t="s">
        <v>3076</v>
      </c>
      <c r="B1434" t="s">
        <v>3077</v>
      </c>
      <c r="C1434">
        <v>66</v>
      </c>
      <c r="D1434">
        <f t="shared" si="132"/>
        <v>34</v>
      </c>
      <c r="F1434">
        <v>0.08</v>
      </c>
      <c r="G1434" s="11">
        <f t="shared" si="133"/>
        <v>55.1</v>
      </c>
      <c r="I1434">
        <v>0.14000000000000001</v>
      </c>
      <c r="J1434" s="2">
        <f t="shared" si="134"/>
        <v>4.3000000000000043</v>
      </c>
      <c r="L1434">
        <v>0.2</v>
      </c>
      <c r="M1434" s="11">
        <f t="shared" si="135"/>
        <v>25.8</v>
      </c>
      <c r="O1434">
        <v>63</v>
      </c>
      <c r="P1434">
        <f t="shared" si="136"/>
        <v>63</v>
      </c>
      <c r="R1434" s="2">
        <f t="shared" si="137"/>
        <v>182.2</v>
      </c>
      <c r="T1434" t="s">
        <v>176</v>
      </c>
    </row>
    <row r="1435" spans="1:20" x14ac:dyDescent="0.25">
      <c r="A1435" t="s">
        <v>3078</v>
      </c>
      <c r="B1435" t="s">
        <v>3079</v>
      </c>
      <c r="C1435">
        <v>66</v>
      </c>
      <c r="D1435">
        <f t="shared" si="132"/>
        <v>34</v>
      </c>
      <c r="F1435">
        <v>0.04</v>
      </c>
      <c r="G1435" s="11">
        <f t="shared" si="133"/>
        <v>32.4</v>
      </c>
      <c r="I1435">
        <v>7.0000000000000007E-2</v>
      </c>
      <c r="J1435" s="2">
        <f t="shared" si="134"/>
        <v>11.299999999999999</v>
      </c>
      <c r="L1435">
        <v>1.8</v>
      </c>
      <c r="M1435" s="11">
        <f t="shared" si="135"/>
        <v>32.300000000000004</v>
      </c>
      <c r="O1435">
        <v>72</v>
      </c>
      <c r="P1435">
        <f t="shared" si="136"/>
        <v>72</v>
      </c>
      <c r="R1435" s="2">
        <f t="shared" si="137"/>
        <v>182</v>
      </c>
      <c r="T1435" t="s">
        <v>192</v>
      </c>
    </row>
    <row r="1436" spans="1:20" x14ac:dyDescent="0.25">
      <c r="A1436" t="s">
        <v>3080</v>
      </c>
      <c r="B1436" t="s">
        <v>3081</v>
      </c>
      <c r="C1436">
        <v>58</v>
      </c>
      <c r="D1436">
        <f t="shared" si="132"/>
        <v>42</v>
      </c>
      <c r="F1436">
        <v>0.05</v>
      </c>
      <c r="G1436" s="11">
        <f t="shared" si="133"/>
        <v>39.900000000000006</v>
      </c>
      <c r="I1436">
        <v>0.05</v>
      </c>
      <c r="J1436" s="2">
        <f t="shared" si="134"/>
        <v>15.200000000000003</v>
      </c>
      <c r="L1436">
        <v>5.4</v>
      </c>
      <c r="M1436" s="11">
        <f t="shared" si="135"/>
        <v>50.7</v>
      </c>
      <c r="O1436">
        <v>34</v>
      </c>
      <c r="P1436">
        <f t="shared" si="136"/>
        <v>34</v>
      </c>
      <c r="R1436" s="2">
        <f t="shared" si="137"/>
        <v>181.8</v>
      </c>
      <c r="T1436" t="s">
        <v>104</v>
      </c>
    </row>
    <row r="1437" spans="1:20" x14ac:dyDescent="0.25">
      <c r="A1437" t="s">
        <v>3082</v>
      </c>
      <c r="B1437" t="s">
        <v>3083</v>
      </c>
      <c r="C1437">
        <v>64</v>
      </c>
      <c r="D1437">
        <f t="shared" si="132"/>
        <v>36</v>
      </c>
      <c r="F1437">
        <v>0.03</v>
      </c>
      <c r="G1437" s="11">
        <f t="shared" si="133"/>
        <v>23.9</v>
      </c>
      <c r="I1437">
        <v>0.08</v>
      </c>
      <c r="J1437" s="2">
        <f t="shared" si="134"/>
        <v>9.6999999999999975</v>
      </c>
      <c r="L1437">
        <v>5.5</v>
      </c>
      <c r="M1437" s="11">
        <f t="shared" si="135"/>
        <v>51.2</v>
      </c>
      <c r="O1437">
        <v>61</v>
      </c>
      <c r="P1437">
        <f t="shared" si="136"/>
        <v>61</v>
      </c>
      <c r="R1437" s="2">
        <f t="shared" si="137"/>
        <v>181.8</v>
      </c>
      <c r="T1437" t="s">
        <v>284</v>
      </c>
    </row>
    <row r="1438" spans="1:20" x14ac:dyDescent="0.25">
      <c r="A1438" t="s">
        <v>3084</v>
      </c>
      <c r="B1438" t="s">
        <v>3085</v>
      </c>
      <c r="C1438">
        <v>75</v>
      </c>
      <c r="D1438">
        <f t="shared" si="132"/>
        <v>25</v>
      </c>
      <c r="F1438">
        <v>0.01</v>
      </c>
      <c r="G1438" s="11">
        <f t="shared" si="133"/>
        <v>4</v>
      </c>
      <c r="I1438">
        <v>-0.02</v>
      </c>
      <c r="J1438" s="2">
        <f t="shared" si="134"/>
        <v>50.7</v>
      </c>
      <c r="L1438">
        <v>12.1</v>
      </c>
      <c r="M1438" s="11">
        <f t="shared" si="135"/>
        <v>78.7</v>
      </c>
      <c r="O1438">
        <v>23</v>
      </c>
      <c r="P1438">
        <f t="shared" si="136"/>
        <v>23</v>
      </c>
      <c r="R1438" s="2">
        <f t="shared" si="137"/>
        <v>181.4</v>
      </c>
      <c r="T1438" t="s">
        <v>887</v>
      </c>
    </row>
    <row r="1439" spans="1:20" x14ac:dyDescent="0.25">
      <c r="A1439" t="s">
        <v>3086</v>
      </c>
      <c r="B1439" t="s">
        <v>3087</v>
      </c>
      <c r="C1439">
        <v>64</v>
      </c>
      <c r="D1439">
        <f t="shared" si="132"/>
        <v>36</v>
      </c>
      <c r="F1439">
        <v>-0.03</v>
      </c>
      <c r="G1439" s="11">
        <f t="shared" si="133"/>
        <v>2</v>
      </c>
      <c r="I1439">
        <v>-0.01</v>
      </c>
      <c r="J1439" s="2">
        <f t="shared" si="134"/>
        <v>40.400000000000006</v>
      </c>
      <c r="L1439">
        <v>22.1</v>
      </c>
      <c r="M1439" s="11">
        <f t="shared" si="135"/>
        <v>92.5</v>
      </c>
      <c r="O1439">
        <v>10</v>
      </c>
      <c r="P1439">
        <f t="shared" si="136"/>
        <v>10</v>
      </c>
      <c r="R1439" s="2">
        <f t="shared" si="137"/>
        <v>180.9</v>
      </c>
      <c r="T1439" t="s">
        <v>2525</v>
      </c>
    </row>
    <row r="1440" spans="1:20" x14ac:dyDescent="0.25">
      <c r="A1440" t="s">
        <v>3088</v>
      </c>
      <c r="B1440" t="s">
        <v>3089</v>
      </c>
      <c r="C1440">
        <v>81</v>
      </c>
      <c r="D1440">
        <f t="shared" si="132"/>
        <v>19</v>
      </c>
      <c r="F1440">
        <v>0.01</v>
      </c>
      <c r="G1440" s="11">
        <f t="shared" si="133"/>
        <v>4</v>
      </c>
      <c r="I1440">
        <v>-0.01</v>
      </c>
      <c r="J1440" s="2">
        <f t="shared" si="134"/>
        <v>40.400000000000006</v>
      </c>
      <c r="L1440">
        <v>21</v>
      </c>
      <c r="M1440" s="11">
        <f t="shared" si="135"/>
        <v>91.4</v>
      </c>
      <c r="O1440">
        <v>26</v>
      </c>
      <c r="P1440">
        <f t="shared" si="136"/>
        <v>26</v>
      </c>
      <c r="R1440" s="2">
        <f t="shared" si="137"/>
        <v>180.8</v>
      </c>
      <c r="T1440" t="s">
        <v>249</v>
      </c>
    </row>
    <row r="1441" spans="1:20" x14ac:dyDescent="0.25">
      <c r="A1441" t="s">
        <v>3090</v>
      </c>
      <c r="B1441" t="s">
        <v>3091</v>
      </c>
      <c r="C1441">
        <v>27</v>
      </c>
      <c r="D1441">
        <f t="shared" si="132"/>
        <v>73</v>
      </c>
      <c r="F1441">
        <v>0.17</v>
      </c>
      <c r="G1441" s="11">
        <f t="shared" si="133"/>
        <v>75</v>
      </c>
      <c r="I1441">
        <v>0.09</v>
      </c>
      <c r="J1441" s="2">
        <f t="shared" si="134"/>
        <v>7.4999999999999956</v>
      </c>
      <c r="L1441">
        <v>-26.1</v>
      </c>
      <c r="M1441" s="11">
        <f t="shared" si="135"/>
        <v>4.3</v>
      </c>
      <c r="O1441">
        <v>21</v>
      </c>
      <c r="P1441">
        <f t="shared" si="136"/>
        <v>21</v>
      </c>
      <c r="R1441" s="2">
        <f t="shared" si="137"/>
        <v>180.8</v>
      </c>
      <c r="T1441" t="s">
        <v>1787</v>
      </c>
    </row>
    <row r="1442" spans="1:20" x14ac:dyDescent="0.25">
      <c r="A1442" t="s">
        <v>3092</v>
      </c>
      <c r="B1442" t="s">
        <v>3093</v>
      </c>
      <c r="C1442">
        <v>90</v>
      </c>
      <c r="D1442">
        <f t="shared" si="132"/>
        <v>10</v>
      </c>
      <c r="F1442">
        <v>0.01</v>
      </c>
      <c r="G1442" s="11">
        <f t="shared" si="133"/>
        <v>4</v>
      </c>
      <c r="I1442">
        <v>-0.03</v>
      </c>
      <c r="J1442" s="2">
        <f t="shared" si="134"/>
        <v>59.4</v>
      </c>
      <c r="L1442">
        <v>9.8000000000000007</v>
      </c>
      <c r="M1442" s="11">
        <f t="shared" si="135"/>
        <v>71.399999999999991</v>
      </c>
      <c r="O1442">
        <v>36</v>
      </c>
      <c r="P1442">
        <f t="shared" si="136"/>
        <v>36</v>
      </c>
      <c r="R1442" s="2">
        <f t="shared" si="137"/>
        <v>180.79999999999998</v>
      </c>
      <c r="T1442" t="s">
        <v>1162</v>
      </c>
    </row>
    <row r="1443" spans="1:20" x14ac:dyDescent="0.25">
      <c r="A1443" t="s">
        <v>3094</v>
      </c>
      <c r="B1443" t="s">
        <v>3095</v>
      </c>
      <c r="C1443">
        <v>63</v>
      </c>
      <c r="D1443">
        <f t="shared" si="132"/>
        <v>37</v>
      </c>
      <c r="F1443">
        <v>0.05</v>
      </c>
      <c r="G1443" s="11">
        <f t="shared" si="133"/>
        <v>39.900000000000006</v>
      </c>
      <c r="I1443">
        <v>0.01</v>
      </c>
      <c r="J1443" s="2">
        <f t="shared" si="134"/>
        <v>29.800000000000004</v>
      </c>
      <c r="L1443">
        <v>-5.0999999999999996</v>
      </c>
      <c r="M1443" s="11">
        <f t="shared" si="135"/>
        <v>15.9</v>
      </c>
      <c r="O1443">
        <v>58</v>
      </c>
      <c r="P1443">
        <f t="shared" si="136"/>
        <v>58</v>
      </c>
      <c r="R1443" s="2">
        <f t="shared" si="137"/>
        <v>180.60000000000002</v>
      </c>
      <c r="T1443" t="s">
        <v>486</v>
      </c>
    </row>
    <row r="1444" spans="1:20" x14ac:dyDescent="0.25">
      <c r="A1444" t="s">
        <v>3096</v>
      </c>
      <c r="B1444" t="s">
        <v>3097</v>
      </c>
      <c r="C1444">
        <v>97</v>
      </c>
      <c r="D1444">
        <f t="shared" si="132"/>
        <v>3</v>
      </c>
      <c r="F1444">
        <v>0.02</v>
      </c>
      <c r="G1444" s="11">
        <f t="shared" si="133"/>
        <v>14.299999999999999</v>
      </c>
      <c r="I1444">
        <v>-0.03</v>
      </c>
      <c r="J1444" s="2">
        <f t="shared" si="134"/>
        <v>59.4</v>
      </c>
      <c r="L1444">
        <v>13.8</v>
      </c>
      <c r="M1444" s="11">
        <f t="shared" si="135"/>
        <v>82.5</v>
      </c>
      <c r="O1444">
        <v>21</v>
      </c>
      <c r="P1444">
        <f t="shared" si="136"/>
        <v>21</v>
      </c>
      <c r="R1444" s="2">
        <f t="shared" si="137"/>
        <v>180.20000000000002</v>
      </c>
      <c r="T1444" t="s">
        <v>651</v>
      </c>
    </row>
    <row r="1445" spans="1:20" x14ac:dyDescent="0.25">
      <c r="A1445" t="s">
        <v>3098</v>
      </c>
      <c r="B1445" t="s">
        <v>3099</v>
      </c>
      <c r="C1445">
        <v>75</v>
      </c>
      <c r="D1445">
        <f t="shared" si="132"/>
        <v>25</v>
      </c>
      <c r="F1445">
        <v>0.05</v>
      </c>
      <c r="G1445" s="11">
        <f t="shared" si="133"/>
        <v>39.900000000000006</v>
      </c>
      <c r="I1445">
        <v>-0.02</v>
      </c>
      <c r="J1445" s="2">
        <f t="shared" si="134"/>
        <v>50.7</v>
      </c>
      <c r="L1445">
        <v>-1.8</v>
      </c>
      <c r="M1445" s="11">
        <f t="shared" si="135"/>
        <v>21.6</v>
      </c>
      <c r="O1445">
        <v>43</v>
      </c>
      <c r="P1445">
        <f t="shared" si="136"/>
        <v>43</v>
      </c>
      <c r="R1445" s="2">
        <f t="shared" si="137"/>
        <v>180.2</v>
      </c>
      <c r="T1445" t="s">
        <v>260</v>
      </c>
    </row>
    <row r="1446" spans="1:20" x14ac:dyDescent="0.25">
      <c r="A1446" t="s">
        <v>3100</v>
      </c>
      <c r="B1446" t="s">
        <v>3101</v>
      </c>
      <c r="C1446">
        <v>37</v>
      </c>
      <c r="D1446">
        <f t="shared" si="132"/>
        <v>63</v>
      </c>
      <c r="F1446">
        <v>0.01</v>
      </c>
      <c r="G1446" s="11">
        <f t="shared" si="133"/>
        <v>4</v>
      </c>
      <c r="I1446">
        <v>0.11</v>
      </c>
      <c r="J1446" s="2">
        <f t="shared" si="134"/>
        <v>5.7000000000000046</v>
      </c>
      <c r="L1446">
        <v>20.9</v>
      </c>
      <c r="M1446" s="11">
        <f t="shared" si="135"/>
        <v>91.3</v>
      </c>
      <c r="O1446">
        <v>16</v>
      </c>
      <c r="P1446">
        <f t="shared" si="136"/>
        <v>16</v>
      </c>
      <c r="R1446" s="2">
        <f t="shared" si="137"/>
        <v>180</v>
      </c>
      <c r="T1446" t="s">
        <v>1787</v>
      </c>
    </row>
    <row r="1447" spans="1:20" x14ac:dyDescent="0.25">
      <c r="A1447" t="s">
        <v>3102</v>
      </c>
      <c r="B1447" t="s">
        <v>3103</v>
      </c>
      <c r="C1447">
        <v>76</v>
      </c>
      <c r="D1447">
        <f t="shared" si="132"/>
        <v>24</v>
      </c>
      <c r="F1447">
        <v>7.0000000000000007E-2</v>
      </c>
      <c r="G1447" s="11">
        <f t="shared" si="133"/>
        <v>51</v>
      </c>
      <c r="I1447">
        <v>-0.01</v>
      </c>
      <c r="J1447" s="2">
        <f t="shared" si="134"/>
        <v>40.400000000000006</v>
      </c>
      <c r="L1447">
        <v>-4.2</v>
      </c>
      <c r="M1447" s="11">
        <f t="shared" si="135"/>
        <v>17.5</v>
      </c>
      <c r="O1447">
        <v>47</v>
      </c>
      <c r="P1447">
        <f t="shared" si="136"/>
        <v>47</v>
      </c>
      <c r="R1447" s="2">
        <f t="shared" si="137"/>
        <v>179.9</v>
      </c>
      <c r="T1447" t="s">
        <v>130</v>
      </c>
    </row>
    <row r="1448" spans="1:20" x14ac:dyDescent="0.25">
      <c r="A1448" t="s">
        <v>3104</v>
      </c>
      <c r="B1448" t="s">
        <v>3105</v>
      </c>
      <c r="C1448">
        <v>51</v>
      </c>
      <c r="D1448">
        <f t="shared" si="132"/>
        <v>49</v>
      </c>
      <c r="F1448">
        <v>0.04</v>
      </c>
      <c r="G1448" s="11">
        <f t="shared" si="133"/>
        <v>32.4</v>
      </c>
      <c r="I1448">
        <v>0.08</v>
      </c>
      <c r="J1448" s="2">
        <f t="shared" si="134"/>
        <v>9.6999999999999975</v>
      </c>
      <c r="L1448">
        <v>4.9000000000000004</v>
      </c>
      <c r="M1448" s="11">
        <f t="shared" si="135"/>
        <v>47.699999999999996</v>
      </c>
      <c r="O1448">
        <v>41</v>
      </c>
      <c r="P1448">
        <f t="shared" si="136"/>
        <v>41</v>
      </c>
      <c r="R1448" s="2">
        <f t="shared" si="137"/>
        <v>179.79999999999998</v>
      </c>
      <c r="T1448" t="s">
        <v>471</v>
      </c>
    </row>
    <row r="1449" spans="1:20" x14ac:dyDescent="0.25">
      <c r="A1449" t="s">
        <v>3106</v>
      </c>
      <c r="B1449" t="s">
        <v>3107</v>
      </c>
      <c r="C1449">
        <v>72</v>
      </c>
      <c r="D1449">
        <f t="shared" si="132"/>
        <v>28</v>
      </c>
      <c r="F1449">
        <v>0.03</v>
      </c>
      <c r="G1449" s="11">
        <f t="shared" si="133"/>
        <v>23.9</v>
      </c>
      <c r="I1449">
        <v>-0.01</v>
      </c>
      <c r="J1449" s="2">
        <f t="shared" si="134"/>
        <v>40.400000000000006</v>
      </c>
      <c r="L1449">
        <v>8.8000000000000007</v>
      </c>
      <c r="M1449" s="11">
        <f t="shared" si="135"/>
        <v>67.400000000000006</v>
      </c>
      <c r="O1449">
        <v>20</v>
      </c>
      <c r="P1449">
        <f t="shared" si="136"/>
        <v>20</v>
      </c>
      <c r="R1449" s="2">
        <f t="shared" si="137"/>
        <v>179.70000000000002</v>
      </c>
      <c r="T1449" t="s">
        <v>557</v>
      </c>
    </row>
    <row r="1450" spans="1:20" x14ac:dyDescent="0.25">
      <c r="A1450" t="s">
        <v>3108</v>
      </c>
      <c r="B1450" t="s">
        <v>3109</v>
      </c>
      <c r="C1450">
        <v>60</v>
      </c>
      <c r="D1450">
        <f t="shared" si="132"/>
        <v>40</v>
      </c>
      <c r="F1450">
        <v>0.01</v>
      </c>
      <c r="G1450" s="11">
        <f t="shared" si="133"/>
        <v>4</v>
      </c>
      <c r="I1450">
        <v>0.02</v>
      </c>
      <c r="J1450" s="2">
        <f t="shared" si="134"/>
        <v>24.5</v>
      </c>
      <c r="L1450">
        <v>8</v>
      </c>
      <c r="M1450" s="11">
        <f t="shared" si="135"/>
        <v>63.2</v>
      </c>
      <c r="O1450">
        <v>48</v>
      </c>
      <c r="P1450">
        <f t="shared" si="136"/>
        <v>48</v>
      </c>
      <c r="R1450" s="2">
        <f t="shared" si="137"/>
        <v>179.7</v>
      </c>
      <c r="T1450" t="s">
        <v>1162</v>
      </c>
    </row>
    <row r="1451" spans="1:20" x14ac:dyDescent="0.25">
      <c r="A1451" t="s">
        <v>3110</v>
      </c>
      <c r="B1451" t="s">
        <v>3111</v>
      </c>
      <c r="C1451">
        <v>75</v>
      </c>
      <c r="D1451">
        <f t="shared" si="132"/>
        <v>25</v>
      </c>
      <c r="F1451">
        <v>0.06</v>
      </c>
      <c r="G1451" s="11">
        <f t="shared" si="133"/>
        <v>45.800000000000004</v>
      </c>
      <c r="I1451">
        <v>-0.01</v>
      </c>
      <c r="J1451" s="2">
        <f t="shared" si="134"/>
        <v>40.400000000000006</v>
      </c>
      <c r="L1451">
        <v>2.2999999999999998</v>
      </c>
      <c r="M1451" s="11">
        <f t="shared" si="135"/>
        <v>34.300000000000004</v>
      </c>
      <c r="O1451">
        <v>34</v>
      </c>
      <c r="P1451">
        <f t="shared" si="136"/>
        <v>34</v>
      </c>
      <c r="R1451" s="2">
        <f t="shared" si="137"/>
        <v>179.50000000000003</v>
      </c>
      <c r="T1451" t="s">
        <v>1988</v>
      </c>
    </row>
    <row r="1452" spans="1:20" x14ac:dyDescent="0.25">
      <c r="A1452" t="s">
        <v>3112</v>
      </c>
      <c r="B1452" t="s">
        <v>3113</v>
      </c>
      <c r="C1452">
        <v>84</v>
      </c>
      <c r="D1452">
        <f t="shared" si="132"/>
        <v>16</v>
      </c>
      <c r="F1452">
        <v>0.01</v>
      </c>
      <c r="G1452" s="11">
        <f t="shared" si="133"/>
        <v>4</v>
      </c>
      <c r="I1452">
        <v>0.01</v>
      </c>
      <c r="J1452" s="2">
        <f t="shared" si="134"/>
        <v>29.800000000000004</v>
      </c>
      <c r="L1452">
        <v>21.3</v>
      </c>
      <c r="M1452" s="11">
        <f t="shared" si="135"/>
        <v>91.7</v>
      </c>
      <c r="O1452">
        <v>38</v>
      </c>
      <c r="P1452">
        <f t="shared" si="136"/>
        <v>38</v>
      </c>
      <c r="R1452" s="2">
        <f t="shared" si="137"/>
        <v>179.5</v>
      </c>
      <c r="T1452" t="s">
        <v>189</v>
      </c>
    </row>
    <row r="1453" spans="1:20" x14ac:dyDescent="0.25">
      <c r="A1453" t="s">
        <v>3114</v>
      </c>
      <c r="B1453" t="s">
        <v>3115</v>
      </c>
      <c r="C1453">
        <v>72</v>
      </c>
      <c r="D1453">
        <f t="shared" si="132"/>
        <v>28</v>
      </c>
      <c r="F1453">
        <v>0.08</v>
      </c>
      <c r="G1453" s="11">
        <f t="shared" si="133"/>
        <v>55.1</v>
      </c>
      <c r="I1453">
        <v>0.17</v>
      </c>
      <c r="J1453" s="2">
        <f t="shared" si="134"/>
        <v>3.400000000000003</v>
      </c>
      <c r="L1453">
        <v>-0.1</v>
      </c>
      <c r="M1453" s="11">
        <f t="shared" si="135"/>
        <v>24.8</v>
      </c>
      <c r="O1453">
        <v>68</v>
      </c>
      <c r="P1453">
        <f t="shared" si="136"/>
        <v>68</v>
      </c>
      <c r="R1453" s="2">
        <f t="shared" si="137"/>
        <v>179.3</v>
      </c>
      <c r="T1453" t="s">
        <v>176</v>
      </c>
    </row>
    <row r="1454" spans="1:20" x14ac:dyDescent="0.25">
      <c r="A1454" t="s">
        <v>3116</v>
      </c>
      <c r="B1454" t="s">
        <v>3117</v>
      </c>
      <c r="C1454">
        <v>77</v>
      </c>
      <c r="D1454">
        <f t="shared" si="132"/>
        <v>23</v>
      </c>
      <c r="F1454">
        <v>7.0000000000000007E-2</v>
      </c>
      <c r="G1454" s="11">
        <f t="shared" si="133"/>
        <v>51</v>
      </c>
      <c r="I1454">
        <v>0.09</v>
      </c>
      <c r="J1454" s="2">
        <f t="shared" si="134"/>
        <v>7.4999999999999956</v>
      </c>
      <c r="L1454">
        <v>5.6</v>
      </c>
      <c r="M1454" s="11">
        <f t="shared" si="135"/>
        <v>51.6</v>
      </c>
      <c r="O1454">
        <v>46</v>
      </c>
      <c r="P1454">
        <f t="shared" si="136"/>
        <v>46</v>
      </c>
      <c r="R1454" s="2">
        <f t="shared" si="137"/>
        <v>179.1</v>
      </c>
      <c r="T1454" t="s">
        <v>949</v>
      </c>
    </row>
    <row r="1455" spans="1:20" x14ac:dyDescent="0.25">
      <c r="A1455" t="s">
        <v>3118</v>
      </c>
      <c r="B1455" t="s">
        <v>3119</v>
      </c>
      <c r="C1455">
        <v>80</v>
      </c>
      <c r="D1455">
        <f t="shared" si="132"/>
        <v>20</v>
      </c>
      <c r="F1455">
        <v>0.08</v>
      </c>
      <c r="G1455" s="11">
        <f t="shared" si="133"/>
        <v>55.1</v>
      </c>
      <c r="I1455">
        <v>0.09</v>
      </c>
      <c r="J1455" s="2">
        <f t="shared" si="134"/>
        <v>7.4999999999999956</v>
      </c>
      <c r="L1455">
        <v>-7.2</v>
      </c>
      <c r="M1455" s="11">
        <f t="shared" si="135"/>
        <v>13.4</v>
      </c>
      <c r="O1455">
        <v>83</v>
      </c>
      <c r="P1455">
        <f t="shared" si="136"/>
        <v>83</v>
      </c>
      <c r="R1455" s="2">
        <f t="shared" si="137"/>
        <v>179</v>
      </c>
      <c r="T1455" t="s">
        <v>340</v>
      </c>
    </row>
    <row r="1456" spans="1:20" x14ac:dyDescent="0.25">
      <c r="A1456" t="s">
        <v>3120</v>
      </c>
      <c r="B1456" t="s">
        <v>3121</v>
      </c>
      <c r="C1456">
        <v>72</v>
      </c>
      <c r="D1456">
        <f t="shared" si="132"/>
        <v>28</v>
      </c>
      <c r="F1456">
        <v>0.05</v>
      </c>
      <c r="G1456" s="11">
        <f t="shared" si="133"/>
        <v>39.900000000000006</v>
      </c>
      <c r="I1456">
        <v>7.0000000000000007E-2</v>
      </c>
      <c r="J1456" s="2">
        <f t="shared" si="134"/>
        <v>11.299999999999999</v>
      </c>
      <c r="L1456">
        <v>3.8</v>
      </c>
      <c r="M1456" s="11">
        <f t="shared" si="135"/>
        <v>41.8</v>
      </c>
      <c r="O1456">
        <v>58</v>
      </c>
      <c r="P1456">
        <f t="shared" si="136"/>
        <v>58</v>
      </c>
      <c r="R1456" s="2">
        <f t="shared" si="137"/>
        <v>179</v>
      </c>
      <c r="T1456" t="s">
        <v>310</v>
      </c>
    </row>
    <row r="1457" spans="1:20" x14ac:dyDescent="0.25">
      <c r="A1457" t="s">
        <v>3122</v>
      </c>
      <c r="B1457" t="s">
        <v>3123</v>
      </c>
      <c r="C1457">
        <v>65</v>
      </c>
      <c r="D1457">
        <f t="shared" si="132"/>
        <v>35</v>
      </c>
      <c r="F1457">
        <v>0.05</v>
      </c>
      <c r="G1457" s="11">
        <f t="shared" si="133"/>
        <v>39.900000000000006</v>
      </c>
      <c r="I1457">
        <v>0.03</v>
      </c>
      <c r="J1457" s="2">
        <f t="shared" si="134"/>
        <v>20.899999999999995</v>
      </c>
      <c r="L1457">
        <v>-0.5</v>
      </c>
      <c r="M1457" s="11">
        <f t="shared" si="135"/>
        <v>24</v>
      </c>
      <c r="O1457">
        <v>59</v>
      </c>
      <c r="P1457">
        <f t="shared" si="136"/>
        <v>59</v>
      </c>
      <c r="R1457" s="2">
        <f t="shared" si="137"/>
        <v>178.8</v>
      </c>
      <c r="T1457" t="s">
        <v>192</v>
      </c>
    </row>
    <row r="1458" spans="1:20" x14ac:dyDescent="0.25">
      <c r="A1458" t="s">
        <v>3124</v>
      </c>
      <c r="B1458" t="s">
        <v>3125</v>
      </c>
      <c r="C1458">
        <v>95</v>
      </c>
      <c r="D1458">
        <f t="shared" si="132"/>
        <v>5</v>
      </c>
      <c r="F1458">
        <v>-7.0000000000000007E-2</v>
      </c>
      <c r="G1458" s="11">
        <f t="shared" si="133"/>
        <v>0.8</v>
      </c>
      <c r="I1458">
        <v>-0.09</v>
      </c>
      <c r="J1458" s="2">
        <f t="shared" si="134"/>
        <v>81.099999999999994</v>
      </c>
      <c r="L1458">
        <v>1.3</v>
      </c>
      <c r="M1458" s="11">
        <f t="shared" si="135"/>
        <v>29.5</v>
      </c>
      <c r="O1458">
        <v>62</v>
      </c>
      <c r="P1458">
        <f t="shared" si="136"/>
        <v>62</v>
      </c>
      <c r="R1458" s="2">
        <f t="shared" si="137"/>
        <v>178.4</v>
      </c>
      <c r="T1458" t="s">
        <v>395</v>
      </c>
    </row>
    <row r="1459" spans="1:20" x14ac:dyDescent="0.25">
      <c r="A1459" t="s">
        <v>3126</v>
      </c>
      <c r="B1459" t="s">
        <v>3127</v>
      </c>
      <c r="C1459">
        <v>89</v>
      </c>
      <c r="D1459">
        <f t="shared" si="132"/>
        <v>11</v>
      </c>
      <c r="F1459">
        <v>0.01</v>
      </c>
      <c r="G1459" s="11">
        <f t="shared" si="133"/>
        <v>4</v>
      </c>
      <c r="I1459">
        <v>-0.09</v>
      </c>
      <c r="J1459" s="2">
        <f t="shared" si="134"/>
        <v>81.099999999999994</v>
      </c>
      <c r="L1459">
        <v>3.7</v>
      </c>
      <c r="M1459" s="11">
        <f t="shared" si="135"/>
        <v>41.199999999999996</v>
      </c>
      <c r="O1459">
        <v>41</v>
      </c>
      <c r="P1459">
        <f t="shared" si="136"/>
        <v>41</v>
      </c>
      <c r="R1459" s="2">
        <f t="shared" si="137"/>
        <v>178.29999999999998</v>
      </c>
      <c r="T1459" t="s">
        <v>437</v>
      </c>
    </row>
    <row r="1460" spans="1:20" x14ac:dyDescent="0.25">
      <c r="A1460" t="s">
        <v>3128</v>
      </c>
      <c r="B1460" t="s">
        <v>3129</v>
      </c>
      <c r="C1460">
        <v>75</v>
      </c>
      <c r="D1460">
        <f t="shared" si="132"/>
        <v>25</v>
      </c>
      <c r="F1460">
        <v>0.03</v>
      </c>
      <c r="G1460" s="11">
        <f t="shared" si="133"/>
        <v>23.9</v>
      </c>
      <c r="I1460">
        <v>-0.01</v>
      </c>
      <c r="J1460" s="2">
        <f t="shared" si="134"/>
        <v>40.400000000000006</v>
      </c>
      <c r="L1460">
        <v>10.5</v>
      </c>
      <c r="M1460" s="11">
        <f t="shared" si="135"/>
        <v>73.900000000000006</v>
      </c>
      <c r="O1460">
        <v>15</v>
      </c>
      <c r="P1460">
        <f t="shared" si="136"/>
        <v>15</v>
      </c>
      <c r="R1460" s="2">
        <f t="shared" si="137"/>
        <v>178.20000000000002</v>
      </c>
      <c r="T1460" t="s">
        <v>437</v>
      </c>
    </row>
    <row r="1461" spans="1:20" x14ac:dyDescent="0.25">
      <c r="A1461" t="s">
        <v>3130</v>
      </c>
      <c r="B1461" t="s">
        <v>3131</v>
      </c>
      <c r="C1461">
        <v>79</v>
      </c>
      <c r="D1461">
        <f t="shared" si="132"/>
        <v>21</v>
      </c>
      <c r="F1461">
        <v>0.01</v>
      </c>
      <c r="G1461" s="11">
        <f t="shared" si="133"/>
        <v>4</v>
      </c>
      <c r="I1461">
        <v>-0.01</v>
      </c>
      <c r="J1461" s="2">
        <f t="shared" si="134"/>
        <v>40.400000000000006</v>
      </c>
      <c r="L1461">
        <v>9.6</v>
      </c>
      <c r="M1461" s="11">
        <f t="shared" si="135"/>
        <v>70.7</v>
      </c>
      <c r="O1461">
        <v>42</v>
      </c>
      <c r="P1461">
        <f t="shared" si="136"/>
        <v>42</v>
      </c>
      <c r="R1461" s="2">
        <f t="shared" si="137"/>
        <v>178.10000000000002</v>
      </c>
      <c r="T1461" t="s">
        <v>192</v>
      </c>
    </row>
    <row r="1462" spans="1:20" x14ac:dyDescent="0.25">
      <c r="A1462" t="s">
        <v>3132</v>
      </c>
      <c r="B1462" t="s">
        <v>3133</v>
      </c>
      <c r="C1462">
        <v>86</v>
      </c>
      <c r="D1462">
        <f t="shared" si="132"/>
        <v>14</v>
      </c>
      <c r="F1462">
        <v>0.05</v>
      </c>
      <c r="G1462" s="11">
        <f t="shared" si="133"/>
        <v>39.900000000000006</v>
      </c>
      <c r="I1462">
        <v>-0.02</v>
      </c>
      <c r="J1462" s="2">
        <f t="shared" si="134"/>
        <v>50.7</v>
      </c>
      <c r="L1462">
        <v>2.7</v>
      </c>
      <c r="M1462" s="11">
        <f t="shared" si="135"/>
        <v>36.4</v>
      </c>
      <c r="O1462">
        <v>37</v>
      </c>
      <c r="P1462">
        <f t="shared" si="136"/>
        <v>37</v>
      </c>
      <c r="R1462" s="2">
        <f t="shared" si="137"/>
        <v>178</v>
      </c>
      <c r="T1462" t="s">
        <v>925</v>
      </c>
    </row>
    <row r="1463" spans="1:20" x14ac:dyDescent="0.25">
      <c r="A1463" t="s">
        <v>3134</v>
      </c>
      <c r="B1463" t="s">
        <v>3135</v>
      </c>
      <c r="C1463">
        <v>86</v>
      </c>
      <c r="D1463">
        <f t="shared" si="132"/>
        <v>14</v>
      </c>
      <c r="F1463">
        <v>0.01</v>
      </c>
      <c r="G1463" s="11">
        <f t="shared" si="133"/>
        <v>4</v>
      </c>
      <c r="I1463">
        <v>-0.01</v>
      </c>
      <c r="J1463" s="2">
        <f t="shared" si="134"/>
        <v>40.400000000000006</v>
      </c>
      <c r="L1463">
        <v>22.1</v>
      </c>
      <c r="M1463" s="11">
        <f t="shared" si="135"/>
        <v>92.5</v>
      </c>
      <c r="O1463">
        <v>27</v>
      </c>
      <c r="P1463">
        <f t="shared" si="136"/>
        <v>27</v>
      </c>
      <c r="R1463" s="2">
        <f t="shared" si="137"/>
        <v>177.9</v>
      </c>
      <c r="T1463" t="s">
        <v>260</v>
      </c>
    </row>
    <row r="1464" spans="1:20" x14ac:dyDescent="0.25">
      <c r="A1464" t="s">
        <v>3136</v>
      </c>
      <c r="B1464" t="s">
        <v>3137</v>
      </c>
      <c r="C1464">
        <v>55</v>
      </c>
      <c r="D1464">
        <f t="shared" si="132"/>
        <v>45</v>
      </c>
      <c r="F1464">
        <v>0.01</v>
      </c>
      <c r="G1464" s="11">
        <f t="shared" si="133"/>
        <v>4</v>
      </c>
      <c r="I1464">
        <v>0.11</v>
      </c>
      <c r="J1464" s="2">
        <f t="shared" si="134"/>
        <v>5.7000000000000046</v>
      </c>
      <c r="L1464">
        <v>7.9</v>
      </c>
      <c r="M1464" s="11">
        <f t="shared" si="135"/>
        <v>62.8</v>
      </c>
      <c r="O1464">
        <v>60</v>
      </c>
      <c r="P1464">
        <f t="shared" si="136"/>
        <v>60</v>
      </c>
      <c r="R1464" s="2">
        <f t="shared" si="137"/>
        <v>177.5</v>
      </c>
      <c r="T1464" t="s">
        <v>195</v>
      </c>
    </row>
    <row r="1465" spans="1:20" x14ac:dyDescent="0.25">
      <c r="A1465" t="s">
        <v>3138</v>
      </c>
      <c r="B1465" t="s">
        <v>3139</v>
      </c>
      <c r="C1465">
        <v>82</v>
      </c>
      <c r="D1465">
        <f t="shared" si="132"/>
        <v>18</v>
      </c>
      <c r="F1465">
        <v>0.06</v>
      </c>
      <c r="G1465" s="11">
        <f t="shared" si="133"/>
        <v>45.800000000000004</v>
      </c>
      <c r="I1465">
        <v>-0.01</v>
      </c>
      <c r="J1465" s="2">
        <f t="shared" si="134"/>
        <v>40.400000000000006</v>
      </c>
      <c r="L1465">
        <v>2.1</v>
      </c>
      <c r="M1465" s="11">
        <f t="shared" si="135"/>
        <v>33.300000000000004</v>
      </c>
      <c r="O1465">
        <v>39</v>
      </c>
      <c r="P1465">
        <f t="shared" si="136"/>
        <v>39</v>
      </c>
      <c r="R1465" s="2">
        <f t="shared" si="137"/>
        <v>176.50000000000003</v>
      </c>
      <c r="T1465" t="s">
        <v>300</v>
      </c>
    </row>
    <row r="1466" spans="1:20" x14ac:dyDescent="0.25">
      <c r="A1466" t="s">
        <v>3140</v>
      </c>
      <c r="B1466" t="s">
        <v>3141</v>
      </c>
      <c r="C1466">
        <v>54</v>
      </c>
      <c r="D1466">
        <f t="shared" si="132"/>
        <v>46</v>
      </c>
      <c r="F1466">
        <v>0.02</v>
      </c>
      <c r="G1466" s="11">
        <f t="shared" si="133"/>
        <v>14.299999999999999</v>
      </c>
      <c r="I1466">
        <v>-0.01</v>
      </c>
      <c r="J1466" s="2">
        <f t="shared" si="134"/>
        <v>40.400000000000006</v>
      </c>
      <c r="L1466">
        <v>2.2000000000000002</v>
      </c>
      <c r="M1466" s="11">
        <f t="shared" si="135"/>
        <v>33.800000000000004</v>
      </c>
      <c r="O1466">
        <v>42</v>
      </c>
      <c r="P1466">
        <f t="shared" si="136"/>
        <v>42</v>
      </c>
      <c r="R1466" s="2">
        <f t="shared" si="137"/>
        <v>176.50000000000003</v>
      </c>
      <c r="T1466" t="s">
        <v>110</v>
      </c>
    </row>
    <row r="1467" spans="1:20" x14ac:dyDescent="0.25">
      <c r="A1467" t="s">
        <v>3142</v>
      </c>
      <c r="B1467" t="s">
        <v>3143</v>
      </c>
      <c r="C1467">
        <v>28</v>
      </c>
      <c r="D1467">
        <f t="shared" si="132"/>
        <v>72</v>
      </c>
      <c r="F1467">
        <v>0.06</v>
      </c>
      <c r="G1467" s="11">
        <f t="shared" si="133"/>
        <v>45.800000000000004</v>
      </c>
      <c r="I1467">
        <v>0.15</v>
      </c>
      <c r="J1467" s="2">
        <f t="shared" si="134"/>
        <v>3.9000000000000035</v>
      </c>
      <c r="L1467">
        <v>4</v>
      </c>
      <c r="M1467" s="11">
        <f t="shared" si="135"/>
        <v>42.8</v>
      </c>
      <c r="O1467">
        <v>12</v>
      </c>
      <c r="P1467">
        <f t="shared" si="136"/>
        <v>12</v>
      </c>
      <c r="R1467" s="2">
        <f t="shared" si="137"/>
        <v>176.5</v>
      </c>
      <c r="T1467" t="s">
        <v>667</v>
      </c>
    </row>
    <row r="1468" spans="1:20" x14ac:dyDescent="0.25">
      <c r="A1468" t="s">
        <v>3144</v>
      </c>
      <c r="B1468" t="s">
        <v>3145</v>
      </c>
      <c r="C1468">
        <v>41</v>
      </c>
      <c r="D1468">
        <f t="shared" si="132"/>
        <v>59</v>
      </c>
      <c r="F1468">
        <v>0.01</v>
      </c>
      <c r="G1468" s="11">
        <f t="shared" si="133"/>
        <v>4</v>
      </c>
      <c r="I1468">
        <v>0.26</v>
      </c>
      <c r="J1468" s="2">
        <f t="shared" si="134"/>
        <v>1.8000000000000016</v>
      </c>
      <c r="L1468">
        <v>-0.3</v>
      </c>
      <c r="M1468" s="11">
        <f t="shared" si="135"/>
        <v>24.5</v>
      </c>
      <c r="O1468">
        <v>87</v>
      </c>
      <c r="P1468">
        <f t="shared" si="136"/>
        <v>87</v>
      </c>
      <c r="R1468" s="2">
        <f t="shared" si="137"/>
        <v>176.3</v>
      </c>
      <c r="T1468" t="s">
        <v>592</v>
      </c>
    </row>
    <row r="1469" spans="1:20" x14ac:dyDescent="0.25">
      <c r="A1469" t="s">
        <v>3146</v>
      </c>
      <c r="B1469" t="s">
        <v>3147</v>
      </c>
      <c r="C1469">
        <v>89</v>
      </c>
      <c r="D1469">
        <f t="shared" si="132"/>
        <v>11</v>
      </c>
      <c r="F1469">
        <v>0.05</v>
      </c>
      <c r="G1469" s="11">
        <f t="shared" si="133"/>
        <v>39.900000000000006</v>
      </c>
      <c r="I1469">
        <v>-0.06</v>
      </c>
      <c r="J1469" s="2">
        <f t="shared" si="134"/>
        <v>73.7</v>
      </c>
      <c r="L1469">
        <v>3.3</v>
      </c>
      <c r="M1469" s="11">
        <f t="shared" si="135"/>
        <v>39.6</v>
      </c>
      <c r="O1469">
        <v>12</v>
      </c>
      <c r="P1469">
        <f t="shared" si="136"/>
        <v>12</v>
      </c>
      <c r="R1469" s="2">
        <f t="shared" si="137"/>
        <v>176.20000000000002</v>
      </c>
      <c r="T1469" t="s">
        <v>260</v>
      </c>
    </row>
    <row r="1470" spans="1:20" x14ac:dyDescent="0.25">
      <c r="A1470" t="s">
        <v>3148</v>
      </c>
      <c r="B1470" t="s">
        <v>3149</v>
      </c>
      <c r="C1470">
        <v>55</v>
      </c>
      <c r="D1470">
        <f t="shared" si="132"/>
        <v>45</v>
      </c>
      <c r="F1470">
        <v>0.05</v>
      </c>
      <c r="G1470" s="11">
        <f t="shared" si="133"/>
        <v>39.900000000000006</v>
      </c>
      <c r="I1470">
        <v>0.04</v>
      </c>
      <c r="J1470" s="2">
        <f t="shared" si="134"/>
        <v>18.000000000000004</v>
      </c>
      <c r="L1470">
        <v>2.2999999999999998</v>
      </c>
      <c r="M1470" s="11">
        <f t="shared" si="135"/>
        <v>34.300000000000004</v>
      </c>
      <c r="O1470">
        <v>39</v>
      </c>
      <c r="P1470">
        <f t="shared" si="136"/>
        <v>39</v>
      </c>
      <c r="R1470" s="2">
        <f t="shared" si="137"/>
        <v>176.20000000000002</v>
      </c>
      <c r="T1470" t="s">
        <v>694</v>
      </c>
    </row>
    <row r="1471" spans="1:20" x14ac:dyDescent="0.25">
      <c r="A1471" t="s">
        <v>3150</v>
      </c>
      <c r="B1471" t="s">
        <v>3151</v>
      </c>
      <c r="C1471">
        <v>69</v>
      </c>
      <c r="D1471">
        <f t="shared" si="132"/>
        <v>31</v>
      </c>
      <c r="F1471">
        <v>0.04</v>
      </c>
      <c r="G1471" s="11">
        <f t="shared" si="133"/>
        <v>32.4</v>
      </c>
      <c r="I1471">
        <v>0.03</v>
      </c>
      <c r="J1471" s="2">
        <f t="shared" si="134"/>
        <v>20.899999999999995</v>
      </c>
      <c r="L1471">
        <v>-28.4</v>
      </c>
      <c r="M1471" s="11">
        <f t="shared" si="135"/>
        <v>3.8</v>
      </c>
      <c r="O1471">
        <v>88</v>
      </c>
      <c r="P1471">
        <f t="shared" si="136"/>
        <v>88</v>
      </c>
      <c r="R1471" s="2">
        <f t="shared" si="137"/>
        <v>176.1</v>
      </c>
      <c r="T1471" t="s">
        <v>1787</v>
      </c>
    </row>
    <row r="1472" spans="1:20" x14ac:dyDescent="0.25">
      <c r="A1472" t="s">
        <v>3152</v>
      </c>
      <c r="B1472" t="s">
        <v>3153</v>
      </c>
      <c r="C1472">
        <v>42</v>
      </c>
      <c r="D1472">
        <f t="shared" si="132"/>
        <v>58</v>
      </c>
      <c r="F1472">
        <v>0.01</v>
      </c>
      <c r="G1472" s="11">
        <f t="shared" si="133"/>
        <v>4</v>
      </c>
      <c r="I1472">
        <v>0.04</v>
      </c>
      <c r="J1472" s="2">
        <f t="shared" si="134"/>
        <v>18.000000000000004</v>
      </c>
      <c r="L1472">
        <v>7.2</v>
      </c>
      <c r="M1472" s="11">
        <f t="shared" si="135"/>
        <v>60</v>
      </c>
      <c r="O1472">
        <v>36</v>
      </c>
      <c r="P1472">
        <f t="shared" si="136"/>
        <v>36</v>
      </c>
      <c r="R1472" s="2">
        <f t="shared" si="137"/>
        <v>176</v>
      </c>
      <c r="T1472" t="s">
        <v>176</v>
      </c>
    </row>
    <row r="1473" spans="1:20" x14ac:dyDescent="0.25">
      <c r="A1473" t="s">
        <v>3154</v>
      </c>
      <c r="B1473" t="s">
        <v>3155</v>
      </c>
      <c r="C1473">
        <v>77</v>
      </c>
      <c r="D1473">
        <f t="shared" si="132"/>
        <v>23</v>
      </c>
      <c r="F1473">
        <v>0.01</v>
      </c>
      <c r="G1473" s="11">
        <f t="shared" si="133"/>
        <v>4</v>
      </c>
      <c r="I1473">
        <v>-0.02</v>
      </c>
      <c r="J1473" s="2">
        <f t="shared" si="134"/>
        <v>50.7</v>
      </c>
      <c r="L1473">
        <v>12.2</v>
      </c>
      <c r="M1473" s="11">
        <f t="shared" si="135"/>
        <v>79.3</v>
      </c>
      <c r="O1473">
        <v>19</v>
      </c>
      <c r="P1473">
        <f t="shared" si="136"/>
        <v>19</v>
      </c>
      <c r="R1473" s="2">
        <f t="shared" si="137"/>
        <v>176</v>
      </c>
      <c r="T1473" t="s">
        <v>173</v>
      </c>
    </row>
    <row r="1474" spans="1:20" x14ac:dyDescent="0.25">
      <c r="A1474" t="s">
        <v>3156</v>
      </c>
      <c r="B1474" t="s">
        <v>3157</v>
      </c>
      <c r="C1474">
        <v>82</v>
      </c>
      <c r="D1474">
        <f t="shared" ref="D1474:D1537" si="138">100-C1474</f>
        <v>18</v>
      </c>
      <c r="F1474">
        <v>0.03</v>
      </c>
      <c r="G1474" s="11">
        <f t="shared" ref="G1474:G1537" si="139">(_xlfn.PERCENTRANK.INC(F$2:F$1737,F1474))*100</f>
        <v>23.9</v>
      </c>
      <c r="I1474">
        <v>0.01</v>
      </c>
      <c r="J1474" s="2">
        <f t="shared" ref="J1474:J1537" si="140">(1-(_xlfn.PERCENTRANK.INC(I$2:I$1737,I1474)))*100</f>
        <v>29.800000000000004</v>
      </c>
      <c r="L1474">
        <v>10.5</v>
      </c>
      <c r="M1474" s="11">
        <f t="shared" ref="M1474:M1537" si="141">(_xlfn.PERCENTRANK.INC(L$2:L$1737,L1474))*100</f>
        <v>73.900000000000006</v>
      </c>
      <c r="O1474">
        <v>30</v>
      </c>
      <c r="P1474">
        <f t="shared" ref="P1474:P1537" si="142">O1474</f>
        <v>30</v>
      </c>
      <c r="R1474" s="2">
        <f t="shared" ref="R1474:R1537" si="143">P1474+M1474+J1474+G1474+D1474</f>
        <v>175.60000000000002</v>
      </c>
      <c r="T1474" t="s">
        <v>526</v>
      </c>
    </row>
    <row r="1475" spans="1:20" x14ac:dyDescent="0.25">
      <c r="A1475" t="s">
        <v>3158</v>
      </c>
      <c r="B1475" t="s">
        <v>3159</v>
      </c>
      <c r="C1475">
        <v>73</v>
      </c>
      <c r="D1475">
        <f t="shared" si="138"/>
        <v>27</v>
      </c>
      <c r="F1475">
        <v>0.03</v>
      </c>
      <c r="G1475" s="11">
        <f t="shared" si="139"/>
        <v>23.9</v>
      </c>
      <c r="I1475">
        <v>-0.02</v>
      </c>
      <c r="J1475" s="2">
        <f t="shared" si="140"/>
        <v>50.7</v>
      </c>
      <c r="L1475">
        <v>2.2000000000000002</v>
      </c>
      <c r="M1475" s="11">
        <f t="shared" si="141"/>
        <v>33.800000000000004</v>
      </c>
      <c r="O1475">
        <v>40</v>
      </c>
      <c r="P1475">
        <f t="shared" si="142"/>
        <v>40</v>
      </c>
      <c r="R1475" s="2">
        <f t="shared" si="143"/>
        <v>175.4</v>
      </c>
      <c r="T1475" t="s">
        <v>173</v>
      </c>
    </row>
    <row r="1476" spans="1:20" x14ac:dyDescent="0.25">
      <c r="A1476" t="s">
        <v>3160</v>
      </c>
      <c r="B1476" t="s">
        <v>3161</v>
      </c>
      <c r="C1476">
        <v>82</v>
      </c>
      <c r="D1476">
        <f t="shared" si="138"/>
        <v>18</v>
      </c>
      <c r="F1476">
        <v>0.03</v>
      </c>
      <c r="G1476" s="11">
        <f t="shared" si="139"/>
        <v>23.9</v>
      </c>
      <c r="I1476">
        <v>-0.02</v>
      </c>
      <c r="J1476" s="2">
        <f t="shared" si="140"/>
        <v>50.7</v>
      </c>
      <c r="L1476">
        <v>4</v>
      </c>
      <c r="M1476" s="11">
        <f t="shared" si="141"/>
        <v>42.8</v>
      </c>
      <c r="O1476">
        <v>40</v>
      </c>
      <c r="P1476">
        <f t="shared" si="142"/>
        <v>40</v>
      </c>
      <c r="R1476" s="2">
        <f t="shared" si="143"/>
        <v>175.4</v>
      </c>
      <c r="T1476" t="s">
        <v>925</v>
      </c>
    </row>
    <row r="1477" spans="1:20" x14ac:dyDescent="0.25">
      <c r="A1477" t="s">
        <v>3162</v>
      </c>
      <c r="B1477" t="s">
        <v>3163</v>
      </c>
      <c r="C1477">
        <v>86</v>
      </c>
      <c r="D1477">
        <f t="shared" si="138"/>
        <v>14</v>
      </c>
      <c r="F1477">
        <v>0.01</v>
      </c>
      <c r="G1477" s="11">
        <f t="shared" si="139"/>
        <v>4</v>
      </c>
      <c r="I1477">
        <v>-0.02</v>
      </c>
      <c r="J1477" s="2">
        <f t="shared" si="140"/>
        <v>50.7</v>
      </c>
      <c r="L1477">
        <v>23.4</v>
      </c>
      <c r="M1477" s="11">
        <f t="shared" si="141"/>
        <v>93.7</v>
      </c>
      <c r="O1477">
        <v>13</v>
      </c>
      <c r="P1477">
        <f t="shared" si="142"/>
        <v>13</v>
      </c>
      <c r="R1477" s="2">
        <f t="shared" si="143"/>
        <v>175.4</v>
      </c>
      <c r="T1477" t="s">
        <v>173</v>
      </c>
    </row>
    <row r="1478" spans="1:20" x14ac:dyDescent="0.25">
      <c r="A1478" t="s">
        <v>3164</v>
      </c>
      <c r="B1478" t="s">
        <v>3165</v>
      </c>
      <c r="C1478">
        <v>81</v>
      </c>
      <c r="D1478">
        <f t="shared" si="138"/>
        <v>19</v>
      </c>
      <c r="F1478">
        <v>0.01</v>
      </c>
      <c r="G1478" s="11">
        <f t="shared" si="139"/>
        <v>4</v>
      </c>
      <c r="I1478">
        <v>-0.02</v>
      </c>
      <c r="J1478" s="2">
        <f t="shared" si="140"/>
        <v>50.7</v>
      </c>
      <c r="L1478">
        <v>7.4</v>
      </c>
      <c r="M1478" s="11">
        <f t="shared" si="141"/>
        <v>60.699999999999996</v>
      </c>
      <c r="O1478">
        <v>41</v>
      </c>
      <c r="P1478">
        <f t="shared" si="142"/>
        <v>41</v>
      </c>
      <c r="R1478" s="2">
        <f t="shared" si="143"/>
        <v>175.39999999999998</v>
      </c>
      <c r="T1478" t="s">
        <v>526</v>
      </c>
    </row>
    <row r="1479" spans="1:20" x14ac:dyDescent="0.25">
      <c r="A1479" t="s">
        <v>3166</v>
      </c>
      <c r="B1479" t="b">
        <v>1</v>
      </c>
      <c r="C1479">
        <v>45</v>
      </c>
      <c r="D1479">
        <f t="shared" si="138"/>
        <v>55</v>
      </c>
      <c r="F1479">
        <v>-0.08</v>
      </c>
      <c r="G1479" s="11">
        <f t="shared" si="139"/>
        <v>0.5</v>
      </c>
      <c r="I1479">
        <v>-0.1</v>
      </c>
      <c r="J1479" s="2">
        <f t="shared" si="140"/>
        <v>83.1</v>
      </c>
      <c r="L1479">
        <v>-4.8</v>
      </c>
      <c r="M1479" s="11">
        <f t="shared" si="141"/>
        <v>16.5</v>
      </c>
      <c r="O1479">
        <v>20</v>
      </c>
      <c r="P1479">
        <f t="shared" si="142"/>
        <v>20</v>
      </c>
      <c r="R1479" s="2">
        <f t="shared" si="143"/>
        <v>175.1</v>
      </c>
      <c r="T1479" t="s">
        <v>486</v>
      </c>
    </row>
    <row r="1480" spans="1:20" x14ac:dyDescent="0.25">
      <c r="A1480" t="s">
        <v>3167</v>
      </c>
      <c r="B1480" t="s">
        <v>3168</v>
      </c>
      <c r="C1480">
        <v>94</v>
      </c>
      <c r="D1480">
        <f t="shared" si="138"/>
        <v>6</v>
      </c>
      <c r="F1480">
        <v>0.02</v>
      </c>
      <c r="G1480" s="11">
        <f t="shared" si="139"/>
        <v>14.299999999999999</v>
      </c>
      <c r="I1480">
        <v>-0.01</v>
      </c>
      <c r="J1480" s="2">
        <f t="shared" si="140"/>
        <v>40.400000000000006</v>
      </c>
      <c r="L1480">
        <v>8.1999999999999993</v>
      </c>
      <c r="M1480" s="11">
        <f t="shared" si="141"/>
        <v>64.3</v>
      </c>
      <c r="O1480">
        <v>50</v>
      </c>
      <c r="P1480">
        <f t="shared" si="142"/>
        <v>50</v>
      </c>
      <c r="R1480" s="2">
        <f t="shared" si="143"/>
        <v>175</v>
      </c>
      <c r="T1480" t="s">
        <v>557</v>
      </c>
    </row>
    <row r="1481" spans="1:20" x14ac:dyDescent="0.25">
      <c r="A1481" t="s">
        <v>3169</v>
      </c>
      <c r="B1481" t="s">
        <v>3170</v>
      </c>
      <c r="C1481">
        <v>93</v>
      </c>
      <c r="D1481">
        <f t="shared" si="138"/>
        <v>7</v>
      </c>
      <c r="F1481">
        <v>0.01</v>
      </c>
      <c r="G1481" s="11">
        <f t="shared" si="139"/>
        <v>4</v>
      </c>
      <c r="I1481">
        <v>-7.0000000000000007E-2</v>
      </c>
      <c r="J1481" s="2">
        <f t="shared" si="140"/>
        <v>77</v>
      </c>
      <c r="L1481">
        <v>1.6</v>
      </c>
      <c r="M1481" s="11">
        <f t="shared" si="141"/>
        <v>31</v>
      </c>
      <c r="O1481">
        <v>56</v>
      </c>
      <c r="P1481">
        <f t="shared" si="142"/>
        <v>56</v>
      </c>
      <c r="R1481" s="2">
        <f t="shared" si="143"/>
        <v>175</v>
      </c>
      <c r="T1481" t="s">
        <v>437</v>
      </c>
    </row>
    <row r="1482" spans="1:20" x14ac:dyDescent="0.25">
      <c r="A1482" t="s">
        <v>3171</v>
      </c>
      <c r="B1482" t="s">
        <v>3172</v>
      </c>
      <c r="C1482">
        <v>94</v>
      </c>
      <c r="D1482">
        <f t="shared" si="138"/>
        <v>6</v>
      </c>
      <c r="F1482">
        <v>0.13</v>
      </c>
      <c r="G1482" s="11">
        <f t="shared" si="139"/>
        <v>68.899999999999991</v>
      </c>
      <c r="I1482">
        <v>0.14000000000000001</v>
      </c>
      <c r="J1482" s="2">
        <f t="shared" si="140"/>
        <v>4.3000000000000043</v>
      </c>
      <c r="L1482">
        <v>1.3</v>
      </c>
      <c r="M1482" s="11">
        <f t="shared" si="141"/>
        <v>29.5</v>
      </c>
      <c r="O1482">
        <v>66</v>
      </c>
      <c r="P1482">
        <f t="shared" si="142"/>
        <v>66</v>
      </c>
      <c r="R1482" s="2">
        <f t="shared" si="143"/>
        <v>174.7</v>
      </c>
      <c r="T1482" t="s">
        <v>949</v>
      </c>
    </row>
    <row r="1483" spans="1:20" x14ac:dyDescent="0.25">
      <c r="A1483" t="s">
        <v>3173</v>
      </c>
      <c r="B1483" t="s">
        <v>3174</v>
      </c>
      <c r="C1483">
        <v>73</v>
      </c>
      <c r="D1483">
        <f t="shared" si="138"/>
        <v>27</v>
      </c>
      <c r="F1483">
        <v>0.01</v>
      </c>
      <c r="G1483" s="11">
        <f t="shared" si="139"/>
        <v>4</v>
      </c>
      <c r="I1483">
        <v>0.03</v>
      </c>
      <c r="J1483" s="2">
        <f t="shared" si="140"/>
        <v>20.899999999999995</v>
      </c>
      <c r="L1483">
        <v>10</v>
      </c>
      <c r="M1483" s="11">
        <f t="shared" si="141"/>
        <v>72.099999999999994</v>
      </c>
      <c r="O1483">
        <v>50</v>
      </c>
      <c r="P1483">
        <f t="shared" si="142"/>
        <v>50</v>
      </c>
      <c r="R1483" s="2">
        <f t="shared" si="143"/>
        <v>174</v>
      </c>
      <c r="T1483" t="s">
        <v>409</v>
      </c>
    </row>
    <row r="1484" spans="1:20" x14ac:dyDescent="0.25">
      <c r="A1484" t="s">
        <v>3175</v>
      </c>
      <c r="B1484" t="s">
        <v>3176</v>
      </c>
      <c r="C1484">
        <v>80</v>
      </c>
      <c r="D1484">
        <f t="shared" si="138"/>
        <v>20</v>
      </c>
      <c r="F1484">
        <v>0.03</v>
      </c>
      <c r="G1484" s="11">
        <f t="shared" si="139"/>
        <v>23.9</v>
      </c>
      <c r="I1484">
        <v>-0.01</v>
      </c>
      <c r="J1484" s="2">
        <f t="shared" si="140"/>
        <v>40.400000000000006</v>
      </c>
      <c r="L1484">
        <v>-7</v>
      </c>
      <c r="M1484" s="11">
        <f t="shared" si="141"/>
        <v>13.600000000000001</v>
      </c>
      <c r="O1484">
        <v>76</v>
      </c>
      <c r="P1484">
        <f t="shared" si="142"/>
        <v>76</v>
      </c>
      <c r="R1484" s="2">
        <f t="shared" si="143"/>
        <v>173.9</v>
      </c>
      <c r="T1484" t="s">
        <v>307</v>
      </c>
    </row>
    <row r="1485" spans="1:20" x14ac:dyDescent="0.25">
      <c r="A1485" t="s">
        <v>3177</v>
      </c>
      <c r="B1485" t="s">
        <v>3178</v>
      </c>
      <c r="C1485">
        <v>83</v>
      </c>
      <c r="D1485">
        <f t="shared" si="138"/>
        <v>17</v>
      </c>
      <c r="F1485">
        <v>0.01</v>
      </c>
      <c r="G1485" s="11">
        <f t="shared" si="139"/>
        <v>4</v>
      </c>
      <c r="I1485">
        <v>0.02</v>
      </c>
      <c r="J1485" s="2">
        <f t="shared" si="140"/>
        <v>24.5</v>
      </c>
      <c r="L1485">
        <v>10.6</v>
      </c>
      <c r="M1485" s="11">
        <f t="shared" si="141"/>
        <v>74.2</v>
      </c>
      <c r="O1485">
        <v>54</v>
      </c>
      <c r="P1485">
        <f t="shared" si="142"/>
        <v>54</v>
      </c>
      <c r="R1485" s="2">
        <f t="shared" si="143"/>
        <v>173.7</v>
      </c>
      <c r="T1485" t="s">
        <v>887</v>
      </c>
    </row>
    <row r="1486" spans="1:20" x14ac:dyDescent="0.25">
      <c r="A1486" t="s">
        <v>3179</v>
      </c>
      <c r="B1486" t="s">
        <v>3180</v>
      </c>
      <c r="C1486">
        <v>95</v>
      </c>
      <c r="D1486">
        <f t="shared" si="138"/>
        <v>5</v>
      </c>
      <c r="F1486">
        <v>0.03</v>
      </c>
      <c r="G1486" s="11">
        <f t="shared" si="139"/>
        <v>23.9</v>
      </c>
      <c r="I1486">
        <v>-0.01</v>
      </c>
      <c r="J1486" s="2">
        <f t="shared" si="140"/>
        <v>40.400000000000006</v>
      </c>
      <c r="L1486">
        <v>-22.8</v>
      </c>
      <c r="M1486" s="11">
        <f t="shared" si="141"/>
        <v>5.3</v>
      </c>
      <c r="O1486">
        <v>99</v>
      </c>
      <c r="P1486">
        <f t="shared" si="142"/>
        <v>99</v>
      </c>
      <c r="R1486" s="2">
        <f t="shared" si="143"/>
        <v>173.6</v>
      </c>
      <c r="T1486" t="s">
        <v>170</v>
      </c>
    </row>
    <row r="1487" spans="1:20" x14ac:dyDescent="0.25">
      <c r="A1487" t="s">
        <v>3181</v>
      </c>
      <c r="B1487" t="s">
        <v>3182</v>
      </c>
      <c r="C1487">
        <v>66</v>
      </c>
      <c r="D1487">
        <f t="shared" si="138"/>
        <v>34</v>
      </c>
      <c r="F1487">
        <v>0.11</v>
      </c>
      <c r="G1487" s="11">
        <f t="shared" si="139"/>
        <v>63.9</v>
      </c>
      <c r="I1487">
        <v>0.06</v>
      </c>
      <c r="J1487" s="2">
        <f t="shared" si="140"/>
        <v>13.4</v>
      </c>
      <c r="L1487">
        <v>1.1000000000000001</v>
      </c>
      <c r="M1487" s="11">
        <f t="shared" si="141"/>
        <v>28.999999999999996</v>
      </c>
      <c r="O1487">
        <v>33</v>
      </c>
      <c r="P1487">
        <f t="shared" si="142"/>
        <v>33</v>
      </c>
      <c r="R1487" s="2">
        <f t="shared" si="143"/>
        <v>173.3</v>
      </c>
      <c r="T1487" t="s">
        <v>130</v>
      </c>
    </row>
    <row r="1488" spans="1:20" x14ac:dyDescent="0.25">
      <c r="A1488" t="s">
        <v>3183</v>
      </c>
      <c r="B1488" t="s">
        <v>3184</v>
      </c>
      <c r="C1488">
        <v>45</v>
      </c>
      <c r="D1488">
        <f t="shared" si="138"/>
        <v>55</v>
      </c>
      <c r="F1488">
        <v>7.0000000000000007E-2</v>
      </c>
      <c r="G1488" s="11">
        <f t="shared" si="139"/>
        <v>51</v>
      </c>
      <c r="I1488">
        <v>0.06</v>
      </c>
      <c r="J1488" s="2">
        <f t="shared" si="140"/>
        <v>13.4</v>
      </c>
      <c r="L1488">
        <v>-6.9</v>
      </c>
      <c r="M1488" s="11">
        <f t="shared" si="141"/>
        <v>13.600000000000001</v>
      </c>
      <c r="O1488">
        <v>40</v>
      </c>
      <c r="P1488">
        <f t="shared" si="142"/>
        <v>40</v>
      </c>
      <c r="R1488" s="2">
        <f t="shared" si="143"/>
        <v>173</v>
      </c>
      <c r="T1488" t="s">
        <v>189</v>
      </c>
    </row>
    <row r="1489" spans="1:20" x14ac:dyDescent="0.25">
      <c r="A1489" t="s">
        <v>3185</v>
      </c>
      <c r="B1489" t="s">
        <v>3186</v>
      </c>
      <c r="C1489">
        <v>64</v>
      </c>
      <c r="D1489">
        <f t="shared" si="138"/>
        <v>36</v>
      </c>
      <c r="F1489">
        <v>0.06</v>
      </c>
      <c r="G1489" s="11">
        <f t="shared" si="139"/>
        <v>45.800000000000004</v>
      </c>
      <c r="I1489">
        <v>0.01</v>
      </c>
      <c r="J1489" s="2">
        <f t="shared" si="140"/>
        <v>29.800000000000004</v>
      </c>
      <c r="L1489">
        <v>1.2</v>
      </c>
      <c r="M1489" s="11">
        <f t="shared" si="141"/>
        <v>29.4</v>
      </c>
      <c r="O1489">
        <v>32</v>
      </c>
      <c r="P1489">
        <f t="shared" si="142"/>
        <v>32</v>
      </c>
      <c r="R1489" s="2">
        <f t="shared" si="143"/>
        <v>173</v>
      </c>
      <c r="T1489" t="s">
        <v>751</v>
      </c>
    </row>
    <row r="1490" spans="1:20" x14ac:dyDescent="0.25">
      <c r="A1490" t="s">
        <v>3187</v>
      </c>
      <c r="B1490" t="s">
        <v>3188</v>
      </c>
      <c r="C1490">
        <v>71</v>
      </c>
      <c r="D1490">
        <f t="shared" si="138"/>
        <v>29</v>
      </c>
      <c r="F1490">
        <v>0.03</v>
      </c>
      <c r="G1490" s="11">
        <f t="shared" si="139"/>
        <v>23.9</v>
      </c>
      <c r="I1490">
        <v>0.08</v>
      </c>
      <c r="J1490" s="2">
        <f t="shared" si="140"/>
        <v>9.6999999999999975</v>
      </c>
      <c r="L1490">
        <v>2.7</v>
      </c>
      <c r="M1490" s="11">
        <f t="shared" si="141"/>
        <v>36.4</v>
      </c>
      <c r="O1490">
        <v>74</v>
      </c>
      <c r="P1490">
        <f t="shared" si="142"/>
        <v>74</v>
      </c>
      <c r="R1490" s="2">
        <f t="shared" si="143"/>
        <v>173</v>
      </c>
      <c r="T1490" t="s">
        <v>1342</v>
      </c>
    </row>
    <row r="1491" spans="1:20" x14ac:dyDescent="0.25">
      <c r="A1491" t="s">
        <v>3189</v>
      </c>
      <c r="B1491" t="s">
        <v>3190</v>
      </c>
      <c r="C1491">
        <v>70</v>
      </c>
      <c r="D1491">
        <f t="shared" si="138"/>
        <v>30</v>
      </c>
      <c r="F1491">
        <v>0.02</v>
      </c>
      <c r="G1491" s="11">
        <f t="shared" si="139"/>
        <v>14.299999999999999</v>
      </c>
      <c r="I1491">
        <v>0.03</v>
      </c>
      <c r="J1491" s="2">
        <f t="shared" si="140"/>
        <v>20.899999999999995</v>
      </c>
      <c r="L1491">
        <v>11.8</v>
      </c>
      <c r="M1491" s="11">
        <f t="shared" si="141"/>
        <v>77.7</v>
      </c>
      <c r="O1491">
        <v>30</v>
      </c>
      <c r="P1491">
        <f t="shared" si="142"/>
        <v>30</v>
      </c>
      <c r="R1491" s="2">
        <f t="shared" si="143"/>
        <v>172.9</v>
      </c>
      <c r="T1491" t="s">
        <v>249</v>
      </c>
    </row>
    <row r="1492" spans="1:20" x14ac:dyDescent="0.25">
      <c r="A1492" t="s">
        <v>3191</v>
      </c>
      <c r="B1492" t="s">
        <v>3192</v>
      </c>
      <c r="C1492">
        <v>88</v>
      </c>
      <c r="D1492">
        <f t="shared" si="138"/>
        <v>12</v>
      </c>
      <c r="F1492">
        <v>0.04</v>
      </c>
      <c r="G1492" s="11">
        <f t="shared" si="139"/>
        <v>32.4</v>
      </c>
      <c r="I1492">
        <v>-0.01</v>
      </c>
      <c r="J1492" s="2">
        <f t="shared" si="140"/>
        <v>40.400000000000006</v>
      </c>
      <c r="L1492">
        <v>3</v>
      </c>
      <c r="M1492" s="11">
        <f t="shared" si="141"/>
        <v>38.1</v>
      </c>
      <c r="O1492">
        <v>50</v>
      </c>
      <c r="P1492">
        <f t="shared" si="142"/>
        <v>50</v>
      </c>
      <c r="R1492" s="2">
        <f t="shared" si="143"/>
        <v>172.9</v>
      </c>
      <c r="T1492" t="s">
        <v>925</v>
      </c>
    </row>
    <row r="1493" spans="1:20" x14ac:dyDescent="0.25">
      <c r="A1493" t="s">
        <v>3193</v>
      </c>
      <c r="B1493" t="s">
        <v>3194</v>
      </c>
      <c r="C1493">
        <v>86</v>
      </c>
      <c r="D1493">
        <f t="shared" si="138"/>
        <v>14</v>
      </c>
      <c r="F1493">
        <v>0.02</v>
      </c>
      <c r="G1493" s="11">
        <f t="shared" si="139"/>
        <v>14.299999999999999</v>
      </c>
      <c r="I1493">
        <v>-0.01</v>
      </c>
      <c r="J1493" s="2">
        <f t="shared" si="140"/>
        <v>40.400000000000006</v>
      </c>
      <c r="L1493">
        <v>9.6999999999999993</v>
      </c>
      <c r="M1493" s="11">
        <f t="shared" si="141"/>
        <v>71</v>
      </c>
      <c r="O1493">
        <v>33</v>
      </c>
      <c r="P1493">
        <f t="shared" si="142"/>
        <v>33</v>
      </c>
      <c r="R1493" s="2">
        <f t="shared" si="143"/>
        <v>172.70000000000002</v>
      </c>
      <c r="T1493" t="s">
        <v>192</v>
      </c>
    </row>
    <row r="1494" spans="1:20" x14ac:dyDescent="0.25">
      <c r="A1494" t="s">
        <v>3195</v>
      </c>
      <c r="B1494" t="s">
        <v>3196</v>
      </c>
      <c r="C1494">
        <v>71</v>
      </c>
      <c r="D1494">
        <f t="shared" si="138"/>
        <v>29</v>
      </c>
      <c r="F1494">
        <v>0.01</v>
      </c>
      <c r="G1494" s="11">
        <f t="shared" si="139"/>
        <v>4</v>
      </c>
      <c r="I1494">
        <v>0.02</v>
      </c>
      <c r="J1494" s="2">
        <f t="shared" si="140"/>
        <v>24.5</v>
      </c>
      <c r="L1494">
        <v>5.5</v>
      </c>
      <c r="M1494" s="11">
        <f t="shared" si="141"/>
        <v>51.2</v>
      </c>
      <c r="O1494">
        <v>64</v>
      </c>
      <c r="P1494">
        <f t="shared" si="142"/>
        <v>64</v>
      </c>
      <c r="R1494" s="2">
        <f t="shared" si="143"/>
        <v>172.7</v>
      </c>
      <c r="T1494" t="s">
        <v>192</v>
      </c>
    </row>
    <row r="1495" spans="1:20" x14ac:dyDescent="0.25">
      <c r="A1495" t="s">
        <v>3197</v>
      </c>
      <c r="B1495" t="s">
        <v>3198</v>
      </c>
      <c r="C1495">
        <v>72</v>
      </c>
      <c r="D1495">
        <f t="shared" si="138"/>
        <v>28</v>
      </c>
      <c r="F1495">
        <v>0.03</v>
      </c>
      <c r="G1495" s="11">
        <f t="shared" si="139"/>
        <v>23.9</v>
      </c>
      <c r="I1495">
        <v>0.08</v>
      </c>
      <c r="J1495" s="2">
        <f t="shared" si="140"/>
        <v>9.6999999999999975</v>
      </c>
      <c r="L1495">
        <v>4.5999999999999996</v>
      </c>
      <c r="M1495" s="11">
        <f t="shared" si="141"/>
        <v>45.9</v>
      </c>
      <c r="O1495">
        <v>65</v>
      </c>
      <c r="P1495">
        <f t="shared" si="142"/>
        <v>65</v>
      </c>
      <c r="R1495" s="2">
        <f t="shared" si="143"/>
        <v>172.5</v>
      </c>
      <c r="T1495" t="s">
        <v>189</v>
      </c>
    </row>
    <row r="1496" spans="1:20" x14ac:dyDescent="0.25">
      <c r="A1496" t="s">
        <v>3199</v>
      </c>
      <c r="B1496" t="s">
        <v>3200</v>
      </c>
      <c r="C1496">
        <v>43</v>
      </c>
      <c r="D1496">
        <f t="shared" si="138"/>
        <v>57</v>
      </c>
      <c r="F1496">
        <v>0.04</v>
      </c>
      <c r="G1496" s="11">
        <f t="shared" si="139"/>
        <v>32.4</v>
      </c>
      <c r="I1496">
        <v>0.08</v>
      </c>
      <c r="J1496" s="2">
        <f t="shared" si="140"/>
        <v>9.6999999999999975</v>
      </c>
      <c r="L1496">
        <v>5</v>
      </c>
      <c r="M1496" s="11">
        <f t="shared" si="141"/>
        <v>48.3</v>
      </c>
      <c r="O1496">
        <v>25</v>
      </c>
      <c r="P1496">
        <f t="shared" si="142"/>
        <v>25</v>
      </c>
      <c r="R1496" s="2">
        <f t="shared" si="143"/>
        <v>172.4</v>
      </c>
      <c r="T1496" t="s">
        <v>101</v>
      </c>
    </row>
    <row r="1497" spans="1:20" x14ac:dyDescent="0.25">
      <c r="A1497" t="s">
        <v>3201</v>
      </c>
      <c r="B1497" t="s">
        <v>3202</v>
      </c>
      <c r="C1497">
        <v>60</v>
      </c>
      <c r="D1497">
        <f t="shared" si="138"/>
        <v>40</v>
      </c>
      <c r="F1497">
        <v>-0.03</v>
      </c>
      <c r="G1497" s="11">
        <f t="shared" si="139"/>
        <v>2</v>
      </c>
      <c r="I1497">
        <v>0.08</v>
      </c>
      <c r="J1497" s="2">
        <f t="shared" si="140"/>
        <v>9.6999999999999975</v>
      </c>
      <c r="L1497">
        <v>12.1</v>
      </c>
      <c r="M1497" s="11">
        <f t="shared" si="141"/>
        <v>78.7</v>
      </c>
      <c r="O1497">
        <v>42</v>
      </c>
      <c r="P1497">
        <f t="shared" si="142"/>
        <v>42</v>
      </c>
      <c r="R1497" s="2">
        <f t="shared" si="143"/>
        <v>172.4</v>
      </c>
      <c r="T1497" t="s">
        <v>122</v>
      </c>
    </row>
    <row r="1498" spans="1:20" x14ac:dyDescent="0.25">
      <c r="A1498" t="s">
        <v>3203</v>
      </c>
      <c r="B1498" t="s">
        <v>3204</v>
      </c>
      <c r="C1498">
        <v>85</v>
      </c>
      <c r="D1498">
        <f t="shared" si="138"/>
        <v>15</v>
      </c>
      <c r="F1498">
        <v>0.01</v>
      </c>
      <c r="G1498" s="11">
        <f t="shared" si="139"/>
        <v>4</v>
      </c>
      <c r="I1498">
        <v>-0.02</v>
      </c>
      <c r="J1498" s="2">
        <f t="shared" si="140"/>
        <v>50.7</v>
      </c>
      <c r="L1498">
        <v>11.3</v>
      </c>
      <c r="M1498" s="11">
        <f t="shared" si="141"/>
        <v>76.400000000000006</v>
      </c>
      <c r="O1498">
        <v>26</v>
      </c>
      <c r="P1498">
        <f t="shared" si="142"/>
        <v>26</v>
      </c>
      <c r="R1498" s="2">
        <f t="shared" si="143"/>
        <v>172.10000000000002</v>
      </c>
      <c r="T1498" t="s">
        <v>295</v>
      </c>
    </row>
    <row r="1499" spans="1:20" x14ac:dyDescent="0.25">
      <c r="A1499" t="s">
        <v>3205</v>
      </c>
      <c r="B1499" t="s">
        <v>3206</v>
      </c>
      <c r="C1499">
        <v>55</v>
      </c>
      <c r="D1499">
        <f t="shared" si="138"/>
        <v>45</v>
      </c>
      <c r="F1499">
        <v>0.03</v>
      </c>
      <c r="G1499" s="11">
        <f t="shared" si="139"/>
        <v>23.9</v>
      </c>
      <c r="I1499">
        <v>0.08</v>
      </c>
      <c r="J1499" s="2">
        <f t="shared" si="140"/>
        <v>9.6999999999999975</v>
      </c>
      <c r="L1499">
        <v>4.3</v>
      </c>
      <c r="M1499" s="11">
        <f t="shared" si="141"/>
        <v>44.4</v>
      </c>
      <c r="O1499">
        <v>49</v>
      </c>
      <c r="P1499">
        <f t="shared" si="142"/>
        <v>49</v>
      </c>
      <c r="R1499" s="2">
        <f t="shared" si="143"/>
        <v>172</v>
      </c>
      <c r="T1499" t="s">
        <v>173</v>
      </c>
    </row>
    <row r="1500" spans="1:20" x14ac:dyDescent="0.25">
      <c r="A1500" t="s">
        <v>3207</v>
      </c>
      <c r="B1500" t="s">
        <v>3208</v>
      </c>
      <c r="C1500">
        <v>91</v>
      </c>
      <c r="D1500">
        <f t="shared" si="138"/>
        <v>9</v>
      </c>
      <c r="F1500">
        <v>-0.01</v>
      </c>
      <c r="G1500" s="11">
        <f t="shared" si="139"/>
        <v>3.1</v>
      </c>
      <c r="I1500">
        <v>-0.01</v>
      </c>
      <c r="J1500" s="2">
        <f t="shared" si="140"/>
        <v>40.400000000000006</v>
      </c>
      <c r="L1500">
        <v>7.6</v>
      </c>
      <c r="M1500" s="11">
        <f t="shared" si="141"/>
        <v>61.4</v>
      </c>
      <c r="O1500">
        <v>58</v>
      </c>
      <c r="P1500">
        <f t="shared" si="142"/>
        <v>58</v>
      </c>
      <c r="R1500" s="2">
        <f t="shared" si="143"/>
        <v>171.9</v>
      </c>
      <c r="T1500" t="s">
        <v>554</v>
      </c>
    </row>
    <row r="1501" spans="1:20" x14ac:dyDescent="0.25">
      <c r="A1501" t="s">
        <v>3209</v>
      </c>
      <c r="B1501" t="s">
        <v>3210</v>
      </c>
      <c r="C1501">
        <v>67</v>
      </c>
      <c r="D1501">
        <f t="shared" si="138"/>
        <v>33</v>
      </c>
      <c r="F1501">
        <v>-0.05</v>
      </c>
      <c r="G1501" s="11">
        <f t="shared" si="139"/>
        <v>1.3</v>
      </c>
      <c r="I1501">
        <v>-0.01</v>
      </c>
      <c r="J1501" s="2">
        <f t="shared" si="140"/>
        <v>40.400000000000006</v>
      </c>
      <c r="L1501">
        <v>21.2</v>
      </c>
      <c r="M1501" s="11">
        <f t="shared" si="141"/>
        <v>91.5</v>
      </c>
      <c r="O1501">
        <v>5</v>
      </c>
      <c r="P1501">
        <f t="shared" si="142"/>
        <v>5</v>
      </c>
      <c r="R1501" s="2">
        <f t="shared" si="143"/>
        <v>171.20000000000002</v>
      </c>
      <c r="T1501" t="s">
        <v>173</v>
      </c>
    </row>
    <row r="1502" spans="1:20" x14ac:dyDescent="0.25">
      <c r="A1502" t="s">
        <v>3211</v>
      </c>
      <c r="B1502" t="s">
        <v>3212</v>
      </c>
      <c r="C1502">
        <v>69</v>
      </c>
      <c r="D1502">
        <f t="shared" si="138"/>
        <v>31</v>
      </c>
      <c r="F1502">
        <v>0.02</v>
      </c>
      <c r="G1502" s="11">
        <f t="shared" si="139"/>
        <v>14.299999999999999</v>
      </c>
      <c r="I1502">
        <v>0.01</v>
      </c>
      <c r="J1502" s="2">
        <f t="shared" si="140"/>
        <v>29.800000000000004</v>
      </c>
      <c r="L1502">
        <v>6.8</v>
      </c>
      <c r="M1502" s="11">
        <f t="shared" si="141"/>
        <v>57.9</v>
      </c>
      <c r="O1502">
        <v>38</v>
      </c>
      <c r="P1502">
        <f t="shared" si="142"/>
        <v>38</v>
      </c>
      <c r="R1502" s="2">
        <f t="shared" si="143"/>
        <v>171.00000000000003</v>
      </c>
      <c r="T1502" t="s">
        <v>260</v>
      </c>
    </row>
    <row r="1503" spans="1:20" x14ac:dyDescent="0.25">
      <c r="A1503" t="s">
        <v>3213</v>
      </c>
      <c r="B1503" t="s">
        <v>3214</v>
      </c>
      <c r="C1503">
        <v>93</v>
      </c>
      <c r="D1503">
        <f t="shared" si="138"/>
        <v>7</v>
      </c>
      <c r="F1503">
        <v>0.02</v>
      </c>
      <c r="G1503" s="11">
        <f t="shared" si="139"/>
        <v>14.299999999999999</v>
      </c>
      <c r="I1503">
        <v>-0.02</v>
      </c>
      <c r="J1503" s="2">
        <f t="shared" si="140"/>
        <v>50.7</v>
      </c>
      <c r="L1503">
        <v>-3.1</v>
      </c>
      <c r="M1503" s="11">
        <f t="shared" si="141"/>
        <v>19</v>
      </c>
      <c r="O1503">
        <v>80</v>
      </c>
      <c r="P1503">
        <f t="shared" si="142"/>
        <v>80</v>
      </c>
      <c r="R1503" s="2">
        <f t="shared" si="143"/>
        <v>171</v>
      </c>
      <c r="T1503" t="s">
        <v>942</v>
      </c>
    </row>
    <row r="1504" spans="1:20" x14ac:dyDescent="0.25">
      <c r="A1504" t="s">
        <v>3215</v>
      </c>
      <c r="B1504" t="s">
        <v>3216</v>
      </c>
      <c r="C1504">
        <v>87</v>
      </c>
      <c r="D1504">
        <f t="shared" si="138"/>
        <v>13</v>
      </c>
      <c r="F1504">
        <v>0.03</v>
      </c>
      <c r="G1504" s="11">
        <f t="shared" si="139"/>
        <v>23.9</v>
      </c>
      <c r="I1504">
        <v>-0.02</v>
      </c>
      <c r="J1504" s="2">
        <f t="shared" si="140"/>
        <v>50.7</v>
      </c>
      <c r="L1504">
        <v>3.9</v>
      </c>
      <c r="M1504" s="11">
        <f t="shared" si="141"/>
        <v>42.199999999999996</v>
      </c>
      <c r="O1504">
        <v>41</v>
      </c>
      <c r="P1504">
        <f t="shared" si="142"/>
        <v>41</v>
      </c>
      <c r="R1504" s="2">
        <f t="shared" si="143"/>
        <v>170.79999999999998</v>
      </c>
      <c r="T1504" t="s">
        <v>125</v>
      </c>
    </row>
    <row r="1505" spans="1:20" x14ac:dyDescent="0.25">
      <c r="A1505" t="s">
        <v>3217</v>
      </c>
      <c r="B1505" t="s">
        <v>3218</v>
      </c>
      <c r="C1505">
        <v>46</v>
      </c>
      <c r="D1505">
        <f t="shared" si="138"/>
        <v>54</v>
      </c>
      <c r="F1505">
        <v>0.04</v>
      </c>
      <c r="G1505" s="11">
        <f t="shared" si="139"/>
        <v>32.4</v>
      </c>
      <c r="I1505">
        <v>0.08</v>
      </c>
      <c r="J1505" s="2">
        <f t="shared" si="140"/>
        <v>9.6999999999999975</v>
      </c>
      <c r="L1505">
        <v>5.6</v>
      </c>
      <c r="M1505" s="11">
        <f t="shared" si="141"/>
        <v>51.6</v>
      </c>
      <c r="O1505">
        <v>23</v>
      </c>
      <c r="P1505">
        <f t="shared" si="142"/>
        <v>23</v>
      </c>
      <c r="R1505" s="2">
        <f t="shared" si="143"/>
        <v>170.7</v>
      </c>
      <c r="T1505" t="s">
        <v>2105</v>
      </c>
    </row>
    <row r="1506" spans="1:20" x14ac:dyDescent="0.25">
      <c r="A1506" t="s">
        <v>3219</v>
      </c>
      <c r="B1506" t="s">
        <v>3220</v>
      </c>
      <c r="C1506">
        <v>81</v>
      </c>
      <c r="D1506">
        <f t="shared" si="138"/>
        <v>19</v>
      </c>
      <c r="F1506">
        <v>0.01</v>
      </c>
      <c r="G1506" s="11">
        <f t="shared" si="139"/>
        <v>4</v>
      </c>
      <c r="I1506">
        <v>0.02</v>
      </c>
      <c r="J1506" s="2">
        <f t="shared" si="140"/>
        <v>24.5</v>
      </c>
      <c r="L1506">
        <v>10.6</v>
      </c>
      <c r="M1506" s="11">
        <f t="shared" si="141"/>
        <v>74.2</v>
      </c>
      <c r="O1506">
        <v>49</v>
      </c>
      <c r="P1506">
        <f t="shared" si="142"/>
        <v>49</v>
      </c>
      <c r="R1506" s="2">
        <f t="shared" si="143"/>
        <v>170.7</v>
      </c>
      <c r="T1506" t="s">
        <v>260</v>
      </c>
    </row>
    <row r="1507" spans="1:20" x14ac:dyDescent="0.25">
      <c r="A1507" t="s">
        <v>3221</v>
      </c>
      <c r="B1507" t="s">
        <v>3222</v>
      </c>
      <c r="C1507">
        <v>100</v>
      </c>
      <c r="D1507">
        <f t="shared" si="138"/>
        <v>0</v>
      </c>
      <c r="F1507">
        <v>0.06</v>
      </c>
      <c r="G1507" s="11">
        <f t="shared" si="139"/>
        <v>45.800000000000004</v>
      </c>
      <c r="I1507">
        <v>0.06</v>
      </c>
      <c r="J1507" s="2">
        <f t="shared" si="140"/>
        <v>13.4</v>
      </c>
      <c r="L1507">
        <v>6.7</v>
      </c>
      <c r="M1507" s="11">
        <f t="shared" si="141"/>
        <v>57.4</v>
      </c>
      <c r="O1507">
        <v>54</v>
      </c>
      <c r="P1507">
        <f t="shared" si="142"/>
        <v>54</v>
      </c>
      <c r="R1507" s="2">
        <f t="shared" si="143"/>
        <v>170.60000000000002</v>
      </c>
      <c r="T1507" t="s">
        <v>125</v>
      </c>
    </row>
    <row r="1508" spans="1:20" x14ac:dyDescent="0.25">
      <c r="A1508" t="s">
        <v>3223</v>
      </c>
      <c r="B1508" t="s">
        <v>3224</v>
      </c>
      <c r="C1508">
        <v>72</v>
      </c>
      <c r="D1508">
        <f t="shared" si="138"/>
        <v>28</v>
      </c>
      <c r="F1508">
        <v>7.0000000000000007E-2</v>
      </c>
      <c r="G1508" s="11">
        <f t="shared" si="139"/>
        <v>51</v>
      </c>
      <c r="I1508">
        <v>0.02</v>
      </c>
      <c r="J1508" s="2">
        <f t="shared" si="140"/>
        <v>24.5</v>
      </c>
      <c r="L1508">
        <v>1.6</v>
      </c>
      <c r="M1508" s="11">
        <f t="shared" si="141"/>
        <v>31</v>
      </c>
      <c r="O1508">
        <v>36</v>
      </c>
      <c r="P1508">
        <f t="shared" si="142"/>
        <v>36</v>
      </c>
      <c r="R1508" s="2">
        <f t="shared" si="143"/>
        <v>170.5</v>
      </c>
      <c r="T1508" t="s">
        <v>98</v>
      </c>
    </row>
    <row r="1509" spans="1:20" x14ac:dyDescent="0.25">
      <c r="A1509" t="s">
        <v>3225</v>
      </c>
      <c r="B1509" t="s">
        <v>3226</v>
      </c>
      <c r="C1509">
        <v>92</v>
      </c>
      <c r="D1509">
        <f t="shared" si="138"/>
        <v>8</v>
      </c>
      <c r="F1509">
        <v>7.0000000000000007E-2</v>
      </c>
      <c r="G1509" s="11">
        <f t="shared" si="139"/>
        <v>51</v>
      </c>
      <c r="I1509">
        <v>0.06</v>
      </c>
      <c r="J1509" s="2">
        <f t="shared" si="140"/>
        <v>13.4</v>
      </c>
      <c r="L1509">
        <v>-13.3</v>
      </c>
      <c r="M1509" s="11">
        <f t="shared" si="141"/>
        <v>8.6999999999999993</v>
      </c>
      <c r="O1509">
        <v>89</v>
      </c>
      <c r="P1509">
        <f t="shared" si="142"/>
        <v>89</v>
      </c>
      <c r="R1509" s="2">
        <f t="shared" si="143"/>
        <v>170.10000000000002</v>
      </c>
      <c r="T1509" t="s">
        <v>207</v>
      </c>
    </row>
    <row r="1510" spans="1:20" x14ac:dyDescent="0.25">
      <c r="A1510" t="s">
        <v>3227</v>
      </c>
      <c r="B1510" t="s">
        <v>3228</v>
      </c>
      <c r="C1510">
        <v>96</v>
      </c>
      <c r="D1510">
        <f t="shared" si="138"/>
        <v>4</v>
      </c>
      <c r="F1510">
        <v>0.75</v>
      </c>
      <c r="G1510" s="11">
        <f t="shared" si="139"/>
        <v>95.6</v>
      </c>
      <c r="I1510">
        <v>-0.01</v>
      </c>
      <c r="J1510" s="2">
        <f t="shared" si="140"/>
        <v>40.400000000000006</v>
      </c>
      <c r="L1510">
        <v>-27.4</v>
      </c>
      <c r="M1510" s="11">
        <f t="shared" si="141"/>
        <v>3.9</v>
      </c>
      <c r="O1510">
        <v>26</v>
      </c>
      <c r="P1510">
        <f t="shared" si="142"/>
        <v>26</v>
      </c>
      <c r="R1510" s="2">
        <f t="shared" si="143"/>
        <v>169.9</v>
      </c>
      <c r="T1510" t="s">
        <v>133</v>
      </c>
    </row>
    <row r="1511" spans="1:20" x14ac:dyDescent="0.25">
      <c r="A1511" t="s">
        <v>3229</v>
      </c>
      <c r="B1511" t="s">
        <v>3230</v>
      </c>
      <c r="C1511">
        <v>70</v>
      </c>
      <c r="D1511">
        <f t="shared" si="138"/>
        <v>30</v>
      </c>
      <c r="F1511">
        <v>0.03</v>
      </c>
      <c r="G1511" s="11">
        <f t="shared" si="139"/>
        <v>23.9</v>
      </c>
      <c r="I1511">
        <v>-0.01</v>
      </c>
      <c r="J1511" s="2">
        <f t="shared" si="140"/>
        <v>40.400000000000006</v>
      </c>
      <c r="L1511">
        <v>4.8</v>
      </c>
      <c r="M1511" s="11">
        <f t="shared" si="141"/>
        <v>47.4</v>
      </c>
      <c r="O1511">
        <v>28</v>
      </c>
      <c r="P1511">
        <f t="shared" si="142"/>
        <v>28</v>
      </c>
      <c r="R1511" s="2">
        <f t="shared" si="143"/>
        <v>169.70000000000002</v>
      </c>
      <c r="T1511" t="s">
        <v>130</v>
      </c>
    </row>
    <row r="1512" spans="1:20" x14ac:dyDescent="0.25">
      <c r="A1512" t="s">
        <v>3231</v>
      </c>
      <c r="B1512" t="s">
        <v>3232</v>
      </c>
      <c r="C1512">
        <v>68</v>
      </c>
      <c r="D1512">
        <f t="shared" si="138"/>
        <v>32</v>
      </c>
      <c r="F1512">
        <v>0.14000000000000001</v>
      </c>
      <c r="G1512" s="11">
        <f t="shared" si="139"/>
        <v>70.7</v>
      </c>
      <c r="I1512">
        <v>0.08</v>
      </c>
      <c r="J1512" s="2">
        <f t="shared" si="140"/>
        <v>9.6999999999999975</v>
      </c>
      <c r="L1512">
        <v>-4.3</v>
      </c>
      <c r="M1512" s="11">
        <f t="shared" si="141"/>
        <v>17.2</v>
      </c>
      <c r="O1512">
        <v>40</v>
      </c>
      <c r="P1512">
        <f t="shared" si="142"/>
        <v>40</v>
      </c>
      <c r="R1512" s="2">
        <f t="shared" si="143"/>
        <v>169.60000000000002</v>
      </c>
      <c r="T1512" t="s">
        <v>237</v>
      </c>
    </row>
    <row r="1513" spans="1:20" x14ac:dyDescent="0.25">
      <c r="A1513" t="s">
        <v>3233</v>
      </c>
      <c r="B1513" t="s">
        <v>3234</v>
      </c>
      <c r="C1513">
        <v>75</v>
      </c>
      <c r="D1513">
        <f t="shared" si="138"/>
        <v>25</v>
      </c>
      <c r="F1513">
        <v>0.03</v>
      </c>
      <c r="G1513" s="11">
        <f t="shared" si="139"/>
        <v>23.9</v>
      </c>
      <c r="I1513">
        <v>0.04</v>
      </c>
      <c r="J1513" s="2">
        <f t="shared" si="140"/>
        <v>18.000000000000004</v>
      </c>
      <c r="L1513">
        <v>3.4</v>
      </c>
      <c r="M1513" s="11">
        <f t="shared" si="141"/>
        <v>40.1</v>
      </c>
      <c r="O1513">
        <v>62</v>
      </c>
      <c r="P1513">
        <f t="shared" si="142"/>
        <v>62</v>
      </c>
      <c r="R1513" s="2">
        <f t="shared" si="143"/>
        <v>169</v>
      </c>
      <c r="T1513" t="s">
        <v>189</v>
      </c>
    </row>
    <row r="1514" spans="1:20" x14ac:dyDescent="0.25">
      <c r="A1514" t="s">
        <v>3235</v>
      </c>
      <c r="B1514" t="s">
        <v>3236</v>
      </c>
      <c r="C1514">
        <v>97</v>
      </c>
      <c r="D1514">
        <f t="shared" si="138"/>
        <v>3</v>
      </c>
      <c r="F1514">
        <v>0.01</v>
      </c>
      <c r="G1514" s="11">
        <f t="shared" si="139"/>
        <v>4</v>
      </c>
      <c r="I1514">
        <v>-0.03</v>
      </c>
      <c r="J1514" s="2">
        <f t="shared" si="140"/>
        <v>59.4</v>
      </c>
      <c r="L1514">
        <v>12.2</v>
      </c>
      <c r="M1514" s="11">
        <f t="shared" si="141"/>
        <v>79.3</v>
      </c>
      <c r="O1514">
        <v>23</v>
      </c>
      <c r="P1514">
        <f t="shared" si="142"/>
        <v>23</v>
      </c>
      <c r="R1514" s="2">
        <f t="shared" si="143"/>
        <v>168.7</v>
      </c>
      <c r="T1514" t="s">
        <v>192</v>
      </c>
    </row>
    <row r="1515" spans="1:20" x14ac:dyDescent="0.25">
      <c r="A1515" t="s">
        <v>3237</v>
      </c>
      <c r="B1515" t="s">
        <v>3238</v>
      </c>
      <c r="C1515">
        <v>90</v>
      </c>
      <c r="D1515">
        <f t="shared" si="138"/>
        <v>10</v>
      </c>
      <c r="F1515">
        <v>-0.02</v>
      </c>
      <c r="G1515" s="11">
        <f t="shared" si="139"/>
        <v>2.5</v>
      </c>
      <c r="I1515">
        <v>0.04</v>
      </c>
      <c r="J1515" s="2">
        <f t="shared" si="140"/>
        <v>18.000000000000004</v>
      </c>
      <c r="L1515">
        <v>9</v>
      </c>
      <c r="M1515" s="11">
        <f t="shared" si="141"/>
        <v>68.5</v>
      </c>
      <c r="O1515">
        <v>69</v>
      </c>
      <c r="P1515">
        <f t="shared" si="142"/>
        <v>69</v>
      </c>
      <c r="R1515" s="2">
        <f t="shared" si="143"/>
        <v>168</v>
      </c>
      <c r="T1515" t="s">
        <v>295</v>
      </c>
    </row>
    <row r="1516" spans="1:20" x14ac:dyDescent="0.25">
      <c r="A1516" t="s">
        <v>3239</v>
      </c>
      <c r="B1516" t="s">
        <v>3240</v>
      </c>
      <c r="C1516">
        <v>47</v>
      </c>
      <c r="D1516">
        <f t="shared" si="138"/>
        <v>53</v>
      </c>
      <c r="F1516">
        <v>0.04</v>
      </c>
      <c r="G1516" s="11">
        <f t="shared" si="139"/>
        <v>32.4</v>
      </c>
      <c r="I1516">
        <v>0.06</v>
      </c>
      <c r="J1516" s="2">
        <f t="shared" si="140"/>
        <v>13.4</v>
      </c>
      <c r="L1516">
        <v>5.3</v>
      </c>
      <c r="M1516" s="11">
        <f t="shared" si="141"/>
        <v>50.2</v>
      </c>
      <c r="O1516">
        <v>19</v>
      </c>
      <c r="P1516">
        <f t="shared" si="142"/>
        <v>19</v>
      </c>
      <c r="R1516" s="2">
        <f t="shared" si="143"/>
        <v>168</v>
      </c>
      <c r="T1516" t="s">
        <v>204</v>
      </c>
    </row>
    <row r="1517" spans="1:20" x14ac:dyDescent="0.25">
      <c r="A1517" t="s">
        <v>3241</v>
      </c>
      <c r="B1517" t="s">
        <v>3242</v>
      </c>
      <c r="C1517">
        <v>66</v>
      </c>
      <c r="D1517">
        <f t="shared" si="138"/>
        <v>34</v>
      </c>
      <c r="F1517">
        <v>0.03</v>
      </c>
      <c r="G1517" s="11">
        <f t="shared" si="139"/>
        <v>23.9</v>
      </c>
      <c r="I1517">
        <v>0.01</v>
      </c>
      <c r="J1517" s="2">
        <f t="shared" si="140"/>
        <v>29.800000000000004</v>
      </c>
      <c r="L1517">
        <v>1.6</v>
      </c>
      <c r="M1517" s="11">
        <f t="shared" si="141"/>
        <v>31</v>
      </c>
      <c r="O1517">
        <v>49</v>
      </c>
      <c r="P1517">
        <f t="shared" si="142"/>
        <v>49</v>
      </c>
      <c r="R1517" s="2">
        <f t="shared" si="143"/>
        <v>167.70000000000002</v>
      </c>
      <c r="T1517" t="s">
        <v>189</v>
      </c>
    </row>
    <row r="1518" spans="1:20" x14ac:dyDescent="0.25">
      <c r="A1518" t="s">
        <v>3243</v>
      </c>
      <c r="B1518" t="s">
        <v>3244</v>
      </c>
      <c r="C1518">
        <v>85</v>
      </c>
      <c r="D1518">
        <f t="shared" si="138"/>
        <v>15</v>
      </c>
      <c r="F1518">
        <v>0.04</v>
      </c>
      <c r="G1518" s="11">
        <f t="shared" si="139"/>
        <v>32.4</v>
      </c>
      <c r="I1518">
        <v>0.02</v>
      </c>
      <c r="J1518" s="2">
        <f t="shared" si="140"/>
        <v>24.5</v>
      </c>
      <c r="L1518">
        <v>-0.2</v>
      </c>
      <c r="M1518" s="11">
        <f t="shared" si="141"/>
        <v>24.8</v>
      </c>
      <c r="O1518">
        <v>71</v>
      </c>
      <c r="P1518">
        <f t="shared" si="142"/>
        <v>71</v>
      </c>
      <c r="R1518" s="2">
        <f t="shared" si="143"/>
        <v>167.7</v>
      </c>
      <c r="T1518" t="s">
        <v>354</v>
      </c>
    </row>
    <row r="1519" spans="1:20" x14ac:dyDescent="0.25">
      <c r="A1519" t="s">
        <v>3245</v>
      </c>
      <c r="B1519" t="s">
        <v>3246</v>
      </c>
      <c r="C1519">
        <v>90</v>
      </c>
      <c r="D1519">
        <f t="shared" si="138"/>
        <v>10</v>
      </c>
      <c r="F1519">
        <v>0.01</v>
      </c>
      <c r="G1519" s="11">
        <f t="shared" si="139"/>
        <v>4</v>
      </c>
      <c r="I1519">
        <v>-0.01</v>
      </c>
      <c r="J1519" s="2">
        <f t="shared" si="140"/>
        <v>40.400000000000006</v>
      </c>
      <c r="L1519">
        <v>15.9</v>
      </c>
      <c r="M1519" s="11">
        <f t="shared" si="141"/>
        <v>86.2</v>
      </c>
      <c r="O1519">
        <v>27</v>
      </c>
      <c r="P1519">
        <f t="shared" si="142"/>
        <v>27</v>
      </c>
      <c r="R1519" s="2">
        <f t="shared" si="143"/>
        <v>167.60000000000002</v>
      </c>
      <c r="T1519" t="s">
        <v>192</v>
      </c>
    </row>
    <row r="1520" spans="1:20" x14ac:dyDescent="0.25">
      <c r="A1520" t="s">
        <v>3247</v>
      </c>
      <c r="B1520" t="s">
        <v>3248</v>
      </c>
      <c r="C1520">
        <v>70</v>
      </c>
      <c r="D1520">
        <f t="shared" si="138"/>
        <v>30</v>
      </c>
      <c r="F1520">
        <v>0.05</v>
      </c>
      <c r="G1520" s="11">
        <f t="shared" si="139"/>
        <v>39.900000000000006</v>
      </c>
      <c r="I1520">
        <v>0.03</v>
      </c>
      <c r="J1520" s="2">
        <f t="shared" si="140"/>
        <v>20.899999999999995</v>
      </c>
      <c r="L1520">
        <v>4.9000000000000004</v>
      </c>
      <c r="M1520" s="11">
        <f t="shared" si="141"/>
        <v>47.699999999999996</v>
      </c>
      <c r="O1520">
        <v>29</v>
      </c>
      <c r="P1520">
        <f t="shared" si="142"/>
        <v>29</v>
      </c>
      <c r="R1520" s="2">
        <f t="shared" si="143"/>
        <v>167.5</v>
      </c>
      <c r="T1520" t="s">
        <v>949</v>
      </c>
    </row>
    <row r="1521" spans="1:20" x14ac:dyDescent="0.25">
      <c r="A1521" t="s">
        <v>3249</v>
      </c>
      <c r="B1521" t="s">
        <v>3250</v>
      </c>
      <c r="C1521">
        <v>78</v>
      </c>
      <c r="D1521">
        <f t="shared" si="138"/>
        <v>22</v>
      </c>
      <c r="F1521">
        <v>0.01</v>
      </c>
      <c r="G1521" s="11">
        <f t="shared" si="139"/>
        <v>4</v>
      </c>
      <c r="I1521">
        <v>-0.01</v>
      </c>
      <c r="J1521" s="2">
        <f t="shared" si="140"/>
        <v>40.400000000000006</v>
      </c>
      <c r="L1521">
        <v>14.4</v>
      </c>
      <c r="M1521" s="11">
        <f t="shared" si="141"/>
        <v>83.899999999999991</v>
      </c>
      <c r="O1521">
        <v>17</v>
      </c>
      <c r="P1521">
        <f t="shared" si="142"/>
        <v>17</v>
      </c>
      <c r="R1521" s="2">
        <f t="shared" si="143"/>
        <v>167.3</v>
      </c>
      <c r="T1521" t="s">
        <v>130</v>
      </c>
    </row>
    <row r="1522" spans="1:20" x14ac:dyDescent="0.25">
      <c r="A1522" t="s">
        <v>3251</v>
      </c>
      <c r="B1522" t="s">
        <v>3252</v>
      </c>
      <c r="C1522">
        <v>89</v>
      </c>
      <c r="D1522">
        <f t="shared" si="138"/>
        <v>11</v>
      </c>
      <c r="F1522">
        <v>0.01</v>
      </c>
      <c r="G1522" s="11">
        <f t="shared" si="139"/>
        <v>4</v>
      </c>
      <c r="I1522">
        <v>-0.01</v>
      </c>
      <c r="J1522" s="2">
        <f t="shared" si="140"/>
        <v>40.400000000000006</v>
      </c>
      <c r="L1522">
        <v>13.3</v>
      </c>
      <c r="M1522" s="11">
        <f t="shared" si="141"/>
        <v>81.599999999999994</v>
      </c>
      <c r="O1522">
        <v>30</v>
      </c>
      <c r="P1522">
        <f t="shared" si="142"/>
        <v>30</v>
      </c>
      <c r="R1522" s="2">
        <f t="shared" si="143"/>
        <v>167</v>
      </c>
      <c r="T1522" t="s">
        <v>616</v>
      </c>
    </row>
    <row r="1523" spans="1:20" x14ac:dyDescent="0.25">
      <c r="A1523" t="s">
        <v>3253</v>
      </c>
      <c r="B1523" t="s">
        <v>3254</v>
      </c>
      <c r="C1523">
        <v>94</v>
      </c>
      <c r="D1523">
        <f t="shared" si="138"/>
        <v>6</v>
      </c>
      <c r="F1523">
        <v>0.41</v>
      </c>
      <c r="G1523" s="11">
        <f t="shared" si="139"/>
        <v>89.600000000000009</v>
      </c>
      <c r="I1523">
        <v>0.05</v>
      </c>
      <c r="J1523" s="2">
        <f t="shared" si="140"/>
        <v>15.200000000000003</v>
      </c>
      <c r="L1523">
        <v>-8.6999999999999993</v>
      </c>
      <c r="M1523" s="11">
        <f t="shared" si="141"/>
        <v>12.1</v>
      </c>
      <c r="O1523">
        <v>44</v>
      </c>
      <c r="P1523">
        <f t="shared" si="142"/>
        <v>44</v>
      </c>
      <c r="R1523" s="2">
        <f t="shared" si="143"/>
        <v>166.90000000000003</v>
      </c>
      <c r="T1523" t="s">
        <v>557</v>
      </c>
    </row>
    <row r="1524" spans="1:20" x14ac:dyDescent="0.25">
      <c r="A1524" t="s">
        <v>3255</v>
      </c>
      <c r="B1524" t="s">
        <v>3256</v>
      </c>
      <c r="C1524">
        <v>76</v>
      </c>
      <c r="D1524">
        <f t="shared" si="138"/>
        <v>24</v>
      </c>
      <c r="F1524">
        <v>0.02</v>
      </c>
      <c r="G1524" s="11">
        <f t="shared" si="139"/>
        <v>14.299999999999999</v>
      </c>
      <c r="I1524">
        <v>0.01</v>
      </c>
      <c r="J1524" s="2">
        <f t="shared" si="140"/>
        <v>29.800000000000004</v>
      </c>
      <c r="L1524">
        <v>7.9</v>
      </c>
      <c r="M1524" s="11">
        <f t="shared" si="141"/>
        <v>62.8</v>
      </c>
      <c r="O1524">
        <v>36</v>
      </c>
      <c r="P1524">
        <f t="shared" si="142"/>
        <v>36</v>
      </c>
      <c r="R1524" s="2">
        <f t="shared" si="143"/>
        <v>166.9</v>
      </c>
      <c r="T1524" t="s">
        <v>326</v>
      </c>
    </row>
    <row r="1525" spans="1:20" x14ac:dyDescent="0.25">
      <c r="A1525" t="s">
        <v>3257</v>
      </c>
      <c r="B1525" t="s">
        <v>3258</v>
      </c>
      <c r="C1525">
        <v>85</v>
      </c>
      <c r="D1525">
        <f t="shared" si="138"/>
        <v>15</v>
      </c>
      <c r="F1525">
        <v>0.04</v>
      </c>
      <c r="G1525" s="11">
        <f t="shared" si="139"/>
        <v>32.4</v>
      </c>
      <c r="I1525">
        <v>-0.02</v>
      </c>
      <c r="J1525" s="2">
        <f t="shared" si="140"/>
        <v>50.7</v>
      </c>
      <c r="L1525">
        <v>7.2</v>
      </c>
      <c r="M1525" s="11">
        <f t="shared" si="141"/>
        <v>60</v>
      </c>
      <c r="O1525">
        <v>8</v>
      </c>
      <c r="P1525">
        <f t="shared" si="142"/>
        <v>8</v>
      </c>
      <c r="R1525" s="2">
        <f t="shared" si="143"/>
        <v>166.1</v>
      </c>
      <c r="T1525" t="s">
        <v>1377</v>
      </c>
    </row>
    <row r="1526" spans="1:20" x14ac:dyDescent="0.25">
      <c r="A1526" t="s">
        <v>3259</v>
      </c>
      <c r="B1526" t="s">
        <v>3260</v>
      </c>
      <c r="C1526">
        <v>88</v>
      </c>
      <c r="D1526">
        <f t="shared" si="138"/>
        <v>12</v>
      </c>
      <c r="F1526">
        <v>0.08</v>
      </c>
      <c r="G1526" s="11">
        <f t="shared" si="139"/>
        <v>55.1</v>
      </c>
      <c r="I1526">
        <v>0.05</v>
      </c>
      <c r="J1526" s="2">
        <f t="shared" si="140"/>
        <v>15.200000000000003</v>
      </c>
      <c r="L1526">
        <v>-18.600000000000001</v>
      </c>
      <c r="M1526" s="11">
        <f t="shared" si="141"/>
        <v>6.8000000000000007</v>
      </c>
      <c r="O1526">
        <v>77</v>
      </c>
      <c r="P1526">
        <f t="shared" si="142"/>
        <v>77</v>
      </c>
      <c r="R1526" s="2">
        <f t="shared" si="143"/>
        <v>166.1</v>
      </c>
      <c r="T1526" t="s">
        <v>98</v>
      </c>
    </row>
    <row r="1527" spans="1:20" x14ac:dyDescent="0.25">
      <c r="A1527" t="s">
        <v>3261</v>
      </c>
      <c r="B1527" t="s">
        <v>3262</v>
      </c>
      <c r="C1527">
        <v>55</v>
      </c>
      <c r="D1527">
        <f t="shared" si="138"/>
        <v>45</v>
      </c>
      <c r="F1527">
        <v>0.04</v>
      </c>
      <c r="G1527" s="11">
        <f t="shared" si="139"/>
        <v>32.4</v>
      </c>
      <c r="I1527">
        <v>0.05</v>
      </c>
      <c r="J1527" s="2">
        <f t="shared" si="140"/>
        <v>15.200000000000003</v>
      </c>
      <c r="L1527">
        <v>2.7</v>
      </c>
      <c r="M1527" s="11">
        <f t="shared" si="141"/>
        <v>36.4</v>
      </c>
      <c r="O1527">
        <v>37</v>
      </c>
      <c r="P1527">
        <f t="shared" si="142"/>
        <v>37</v>
      </c>
      <c r="R1527" s="2">
        <f t="shared" si="143"/>
        <v>166</v>
      </c>
      <c r="T1527" t="s">
        <v>260</v>
      </c>
    </row>
    <row r="1528" spans="1:20" x14ac:dyDescent="0.25">
      <c r="A1528" t="s">
        <v>3263</v>
      </c>
      <c r="B1528" t="s">
        <v>3264</v>
      </c>
      <c r="C1528">
        <v>74</v>
      </c>
      <c r="D1528">
        <f t="shared" si="138"/>
        <v>26</v>
      </c>
      <c r="F1528">
        <v>0.05</v>
      </c>
      <c r="G1528" s="11">
        <f t="shared" si="139"/>
        <v>39.900000000000006</v>
      </c>
      <c r="I1528">
        <v>-0.02</v>
      </c>
      <c r="J1528" s="2">
        <f t="shared" si="140"/>
        <v>50.7</v>
      </c>
      <c r="L1528">
        <v>-10.5</v>
      </c>
      <c r="M1528" s="11">
        <f t="shared" si="141"/>
        <v>10.4</v>
      </c>
      <c r="O1528">
        <v>39</v>
      </c>
      <c r="P1528">
        <f t="shared" si="142"/>
        <v>39</v>
      </c>
      <c r="R1528" s="2">
        <f t="shared" si="143"/>
        <v>166</v>
      </c>
      <c r="T1528" t="s">
        <v>130</v>
      </c>
    </row>
    <row r="1529" spans="1:20" x14ac:dyDescent="0.25">
      <c r="A1529" t="s">
        <v>3265</v>
      </c>
      <c r="B1529" t="s">
        <v>3266</v>
      </c>
      <c r="C1529">
        <v>84</v>
      </c>
      <c r="D1529">
        <f t="shared" si="138"/>
        <v>16</v>
      </c>
      <c r="F1529">
        <v>0.02</v>
      </c>
      <c r="G1529" s="11">
        <f t="shared" si="139"/>
        <v>14.299999999999999</v>
      </c>
      <c r="I1529">
        <v>0.01</v>
      </c>
      <c r="J1529" s="2">
        <f t="shared" si="140"/>
        <v>29.800000000000004</v>
      </c>
      <c r="L1529">
        <v>7.9</v>
      </c>
      <c r="M1529" s="11">
        <f t="shared" si="141"/>
        <v>62.8</v>
      </c>
      <c r="O1529">
        <v>43</v>
      </c>
      <c r="P1529">
        <f t="shared" si="142"/>
        <v>43</v>
      </c>
      <c r="R1529" s="2">
        <f t="shared" si="143"/>
        <v>165.9</v>
      </c>
      <c r="T1529" t="s">
        <v>437</v>
      </c>
    </row>
    <row r="1530" spans="1:20" x14ac:dyDescent="0.25">
      <c r="A1530" t="s">
        <v>3267</v>
      </c>
      <c r="B1530" t="s">
        <v>3268</v>
      </c>
      <c r="C1530">
        <v>71</v>
      </c>
      <c r="D1530">
        <f t="shared" si="138"/>
        <v>29</v>
      </c>
      <c r="F1530">
        <v>0.02</v>
      </c>
      <c r="G1530" s="11">
        <f t="shared" si="139"/>
        <v>14.299999999999999</v>
      </c>
      <c r="I1530">
        <v>-0.01</v>
      </c>
      <c r="J1530" s="2">
        <f t="shared" si="140"/>
        <v>40.400000000000006</v>
      </c>
      <c r="L1530">
        <v>6.1</v>
      </c>
      <c r="M1530" s="11">
        <f t="shared" si="141"/>
        <v>54.800000000000004</v>
      </c>
      <c r="O1530">
        <v>27</v>
      </c>
      <c r="P1530">
        <f t="shared" si="142"/>
        <v>27</v>
      </c>
      <c r="R1530" s="2">
        <f t="shared" si="143"/>
        <v>165.50000000000003</v>
      </c>
      <c r="T1530" t="s">
        <v>276</v>
      </c>
    </row>
    <row r="1531" spans="1:20" x14ac:dyDescent="0.25">
      <c r="A1531" t="s">
        <v>3269</v>
      </c>
      <c r="B1531" t="s">
        <v>3270</v>
      </c>
      <c r="C1531">
        <v>99</v>
      </c>
      <c r="D1531">
        <f t="shared" si="138"/>
        <v>1</v>
      </c>
      <c r="F1531">
        <v>7.0000000000000007E-2</v>
      </c>
      <c r="G1531" s="11">
        <f t="shared" si="139"/>
        <v>51</v>
      </c>
      <c r="I1531">
        <v>0.01</v>
      </c>
      <c r="J1531" s="2">
        <f t="shared" si="140"/>
        <v>29.800000000000004</v>
      </c>
      <c r="L1531">
        <v>0.3</v>
      </c>
      <c r="M1531" s="11">
        <f t="shared" si="141"/>
        <v>26.3</v>
      </c>
      <c r="O1531">
        <v>57</v>
      </c>
      <c r="P1531">
        <f t="shared" si="142"/>
        <v>57</v>
      </c>
      <c r="R1531" s="2">
        <f t="shared" si="143"/>
        <v>165.1</v>
      </c>
      <c r="T1531" t="s">
        <v>130</v>
      </c>
    </row>
    <row r="1532" spans="1:20" x14ac:dyDescent="0.25">
      <c r="A1532" t="s">
        <v>3271</v>
      </c>
      <c r="B1532" t="s">
        <v>3272</v>
      </c>
      <c r="C1532">
        <v>62</v>
      </c>
      <c r="D1532">
        <f t="shared" si="138"/>
        <v>38</v>
      </c>
      <c r="F1532">
        <v>0.01</v>
      </c>
      <c r="G1532" s="11">
        <f t="shared" si="139"/>
        <v>4</v>
      </c>
      <c r="I1532">
        <v>0.01</v>
      </c>
      <c r="J1532" s="2">
        <f t="shared" si="140"/>
        <v>29.800000000000004</v>
      </c>
      <c r="L1532">
        <v>19.2</v>
      </c>
      <c r="M1532" s="11">
        <f t="shared" si="141"/>
        <v>90</v>
      </c>
      <c r="O1532">
        <v>3</v>
      </c>
      <c r="P1532">
        <f t="shared" si="142"/>
        <v>3</v>
      </c>
      <c r="R1532" s="2">
        <f t="shared" si="143"/>
        <v>164.8</v>
      </c>
      <c r="T1532" t="s">
        <v>189</v>
      </c>
    </row>
    <row r="1533" spans="1:20" x14ac:dyDescent="0.25">
      <c r="A1533" t="s">
        <v>3273</v>
      </c>
      <c r="B1533" t="s">
        <v>3274</v>
      </c>
      <c r="C1533">
        <v>73</v>
      </c>
      <c r="D1533">
        <f t="shared" si="138"/>
        <v>27</v>
      </c>
      <c r="F1533">
        <v>0.01</v>
      </c>
      <c r="G1533" s="11">
        <f t="shared" si="139"/>
        <v>4</v>
      </c>
      <c r="I1533">
        <v>0.04</v>
      </c>
      <c r="J1533" s="2">
        <f t="shared" si="140"/>
        <v>18.000000000000004</v>
      </c>
      <c r="L1533">
        <v>-4.5999999999999996</v>
      </c>
      <c r="M1533" s="11">
        <f t="shared" si="141"/>
        <v>16.8</v>
      </c>
      <c r="O1533">
        <v>99</v>
      </c>
      <c r="P1533">
        <f t="shared" si="142"/>
        <v>99</v>
      </c>
      <c r="R1533" s="2">
        <f t="shared" si="143"/>
        <v>164.8</v>
      </c>
      <c r="T1533" t="s">
        <v>189</v>
      </c>
    </row>
    <row r="1534" spans="1:20" x14ac:dyDescent="0.25">
      <c r="A1534" t="s">
        <v>3275</v>
      </c>
      <c r="B1534" t="s">
        <v>3276</v>
      </c>
      <c r="C1534">
        <v>57</v>
      </c>
      <c r="D1534">
        <f t="shared" si="138"/>
        <v>43</v>
      </c>
      <c r="F1534">
        <v>0.04</v>
      </c>
      <c r="G1534" s="11">
        <f t="shared" si="139"/>
        <v>32.4</v>
      </c>
      <c r="I1534">
        <v>0.04</v>
      </c>
      <c r="J1534" s="2">
        <f t="shared" si="140"/>
        <v>18.000000000000004</v>
      </c>
      <c r="L1534">
        <v>2.5</v>
      </c>
      <c r="M1534" s="11">
        <f t="shared" si="141"/>
        <v>35.299999999999997</v>
      </c>
      <c r="O1534">
        <v>36</v>
      </c>
      <c r="P1534">
        <f t="shared" si="142"/>
        <v>36</v>
      </c>
      <c r="R1534" s="2">
        <f t="shared" si="143"/>
        <v>164.7</v>
      </c>
      <c r="T1534" t="s">
        <v>107</v>
      </c>
    </row>
    <row r="1535" spans="1:20" x14ac:dyDescent="0.25">
      <c r="A1535" t="s">
        <v>3277</v>
      </c>
      <c r="B1535" t="s">
        <v>3278</v>
      </c>
      <c r="C1535">
        <v>77</v>
      </c>
      <c r="D1535">
        <f t="shared" si="138"/>
        <v>23</v>
      </c>
      <c r="F1535">
        <v>-0.01</v>
      </c>
      <c r="G1535" s="11">
        <f t="shared" si="139"/>
        <v>3.1</v>
      </c>
      <c r="I1535">
        <v>0.04</v>
      </c>
      <c r="J1535" s="2">
        <f t="shared" si="140"/>
        <v>18.000000000000004</v>
      </c>
      <c r="L1535">
        <v>13.9</v>
      </c>
      <c r="M1535" s="11">
        <f t="shared" si="141"/>
        <v>82.899999999999991</v>
      </c>
      <c r="O1535">
        <v>37</v>
      </c>
      <c r="P1535">
        <f t="shared" si="142"/>
        <v>37</v>
      </c>
      <c r="R1535" s="2">
        <f t="shared" si="143"/>
        <v>164</v>
      </c>
      <c r="T1535" t="s">
        <v>486</v>
      </c>
    </row>
    <row r="1536" spans="1:20" x14ac:dyDescent="0.25">
      <c r="A1536" t="s">
        <v>3279</v>
      </c>
      <c r="B1536" t="s">
        <v>3280</v>
      </c>
      <c r="C1536">
        <v>89</v>
      </c>
      <c r="D1536">
        <f t="shared" si="138"/>
        <v>11</v>
      </c>
      <c r="F1536">
        <v>0.06</v>
      </c>
      <c r="G1536" s="11">
        <f t="shared" si="139"/>
        <v>45.800000000000004</v>
      </c>
      <c r="I1536">
        <v>0.17</v>
      </c>
      <c r="J1536" s="2">
        <f t="shared" si="140"/>
        <v>3.400000000000003</v>
      </c>
      <c r="L1536">
        <v>1.9</v>
      </c>
      <c r="M1536" s="11">
        <f t="shared" si="141"/>
        <v>32.6</v>
      </c>
      <c r="O1536">
        <v>71</v>
      </c>
      <c r="P1536">
        <f t="shared" si="142"/>
        <v>71</v>
      </c>
      <c r="R1536" s="2">
        <f t="shared" si="143"/>
        <v>163.80000000000001</v>
      </c>
      <c r="T1536" t="s">
        <v>437</v>
      </c>
    </row>
    <row r="1537" spans="1:20" x14ac:dyDescent="0.25">
      <c r="A1537" t="s">
        <v>3281</v>
      </c>
      <c r="B1537" t="s">
        <v>3282</v>
      </c>
      <c r="C1537">
        <v>94</v>
      </c>
      <c r="D1537">
        <f t="shared" si="138"/>
        <v>6</v>
      </c>
      <c r="F1537">
        <v>0.11</v>
      </c>
      <c r="G1537" s="11">
        <f t="shared" si="139"/>
        <v>63.9</v>
      </c>
      <c r="I1537">
        <v>0.09</v>
      </c>
      <c r="J1537" s="2">
        <f t="shared" si="140"/>
        <v>7.4999999999999956</v>
      </c>
      <c r="L1537">
        <v>5.3</v>
      </c>
      <c r="M1537" s="11">
        <f t="shared" si="141"/>
        <v>50.2</v>
      </c>
      <c r="O1537">
        <v>36</v>
      </c>
      <c r="P1537">
        <f t="shared" si="142"/>
        <v>36</v>
      </c>
      <c r="R1537" s="2">
        <f t="shared" si="143"/>
        <v>163.6</v>
      </c>
      <c r="T1537" t="s">
        <v>458</v>
      </c>
    </row>
    <row r="1538" spans="1:20" x14ac:dyDescent="0.25">
      <c r="A1538" t="s">
        <v>3283</v>
      </c>
      <c r="B1538" t="s">
        <v>3284</v>
      </c>
      <c r="C1538">
        <v>85</v>
      </c>
      <c r="D1538">
        <f t="shared" ref="D1538:D1601" si="144">100-C1538</f>
        <v>15</v>
      </c>
      <c r="F1538">
        <v>0.02</v>
      </c>
      <c r="G1538" s="11">
        <f t="shared" ref="G1538:G1601" si="145">(_xlfn.PERCENTRANK.INC(F$2:F$1737,F1538))*100</f>
        <v>14.299999999999999</v>
      </c>
      <c r="I1538">
        <v>-0.01</v>
      </c>
      <c r="J1538" s="2">
        <f t="shared" ref="J1538:J1601" si="146">(1-(_xlfn.PERCENTRANK.INC(I$2:I$1737,I1538)))*100</f>
        <v>40.400000000000006</v>
      </c>
      <c r="L1538">
        <v>8.6</v>
      </c>
      <c r="M1538" s="11">
        <f t="shared" ref="M1538:M1601" si="147">(_xlfn.PERCENTRANK.INC(L$2:L$1737,L1538))*100</f>
        <v>66.400000000000006</v>
      </c>
      <c r="O1538">
        <v>27</v>
      </c>
      <c r="P1538">
        <f t="shared" ref="P1538:P1601" si="148">O1538</f>
        <v>27</v>
      </c>
      <c r="R1538" s="2">
        <f t="shared" ref="R1538:R1601" si="149">P1538+M1538+J1538+G1538+D1538</f>
        <v>163.10000000000002</v>
      </c>
      <c r="T1538" t="s">
        <v>192</v>
      </c>
    </row>
    <row r="1539" spans="1:20" x14ac:dyDescent="0.25">
      <c r="A1539" t="s">
        <v>3285</v>
      </c>
      <c r="B1539" t="s">
        <v>3286</v>
      </c>
      <c r="C1539">
        <v>60</v>
      </c>
      <c r="D1539">
        <f t="shared" si="144"/>
        <v>40</v>
      </c>
      <c r="F1539">
        <v>0.04</v>
      </c>
      <c r="G1539" s="11">
        <f t="shared" si="145"/>
        <v>32.4</v>
      </c>
      <c r="I1539">
        <v>0.02</v>
      </c>
      <c r="J1539" s="2">
        <f t="shared" si="146"/>
        <v>24.5</v>
      </c>
      <c r="L1539">
        <v>1.3</v>
      </c>
      <c r="M1539" s="11">
        <f t="shared" si="147"/>
        <v>29.5</v>
      </c>
      <c r="O1539">
        <v>36</v>
      </c>
      <c r="P1539">
        <f t="shared" si="148"/>
        <v>36</v>
      </c>
      <c r="R1539" s="2">
        <f t="shared" si="149"/>
        <v>162.4</v>
      </c>
      <c r="T1539" t="s">
        <v>925</v>
      </c>
    </row>
    <row r="1540" spans="1:20" x14ac:dyDescent="0.25">
      <c r="A1540" t="s">
        <v>3287</v>
      </c>
      <c r="B1540" t="s">
        <v>3288</v>
      </c>
      <c r="C1540">
        <v>80</v>
      </c>
      <c r="D1540">
        <f t="shared" si="144"/>
        <v>20</v>
      </c>
      <c r="F1540">
        <v>0.01</v>
      </c>
      <c r="G1540" s="11">
        <f t="shared" si="145"/>
        <v>4</v>
      </c>
      <c r="I1540">
        <v>-0.01</v>
      </c>
      <c r="J1540" s="2">
        <f t="shared" si="146"/>
        <v>40.400000000000006</v>
      </c>
      <c r="L1540">
        <v>5.8</v>
      </c>
      <c r="M1540" s="11">
        <f t="shared" si="147"/>
        <v>52.900000000000006</v>
      </c>
      <c r="O1540">
        <v>45</v>
      </c>
      <c r="P1540">
        <f t="shared" si="148"/>
        <v>45</v>
      </c>
      <c r="R1540" s="2">
        <f t="shared" si="149"/>
        <v>162.30000000000001</v>
      </c>
      <c r="T1540" t="s">
        <v>192</v>
      </c>
    </row>
    <row r="1541" spans="1:20" x14ac:dyDescent="0.25">
      <c r="A1541" t="s">
        <v>3289</v>
      </c>
      <c r="B1541" t="s">
        <v>3290</v>
      </c>
      <c r="C1541">
        <v>57</v>
      </c>
      <c r="D1541">
        <f t="shared" si="144"/>
        <v>43</v>
      </c>
      <c r="F1541">
        <v>0.06</v>
      </c>
      <c r="G1541" s="11">
        <f t="shared" si="145"/>
        <v>45.800000000000004</v>
      </c>
      <c r="I1541">
        <v>-0.01</v>
      </c>
      <c r="J1541" s="2">
        <f t="shared" si="146"/>
        <v>40.400000000000006</v>
      </c>
      <c r="L1541">
        <v>-5.0999999999999996</v>
      </c>
      <c r="M1541" s="11">
        <f t="shared" si="147"/>
        <v>15.9</v>
      </c>
      <c r="O1541">
        <v>17</v>
      </c>
      <c r="P1541">
        <f t="shared" si="148"/>
        <v>17</v>
      </c>
      <c r="R1541" s="2">
        <f t="shared" si="149"/>
        <v>162.10000000000002</v>
      </c>
      <c r="T1541" t="s">
        <v>526</v>
      </c>
    </row>
    <row r="1542" spans="1:20" x14ac:dyDescent="0.25">
      <c r="A1542" t="s">
        <v>3291</v>
      </c>
      <c r="B1542" t="s">
        <v>3292</v>
      </c>
      <c r="C1542">
        <v>70</v>
      </c>
      <c r="D1542">
        <f t="shared" si="144"/>
        <v>30</v>
      </c>
      <c r="F1542">
        <v>-0.02</v>
      </c>
      <c r="G1542" s="11">
        <f t="shared" si="145"/>
        <v>2.5</v>
      </c>
      <c r="I1542">
        <v>0.03</v>
      </c>
      <c r="J1542" s="2">
        <f t="shared" si="146"/>
        <v>20.899999999999995</v>
      </c>
      <c r="L1542">
        <v>22.8</v>
      </c>
      <c r="M1542" s="11">
        <f t="shared" si="147"/>
        <v>93.100000000000009</v>
      </c>
      <c r="O1542">
        <v>15</v>
      </c>
      <c r="P1542">
        <f t="shared" si="148"/>
        <v>15</v>
      </c>
      <c r="R1542" s="2">
        <f t="shared" si="149"/>
        <v>161.5</v>
      </c>
      <c r="T1542" t="s">
        <v>192</v>
      </c>
    </row>
    <row r="1543" spans="1:20" x14ac:dyDescent="0.25">
      <c r="A1543" t="s">
        <v>3293</v>
      </c>
      <c r="B1543" t="s">
        <v>3294</v>
      </c>
      <c r="C1543">
        <v>96</v>
      </c>
      <c r="D1543">
        <f t="shared" si="144"/>
        <v>4</v>
      </c>
      <c r="F1543">
        <v>0.01</v>
      </c>
      <c r="G1543" s="11">
        <f t="shared" si="145"/>
        <v>4</v>
      </c>
      <c r="I1543">
        <v>-0.01</v>
      </c>
      <c r="J1543" s="2">
        <f t="shared" si="146"/>
        <v>40.400000000000006</v>
      </c>
      <c r="L1543">
        <v>20</v>
      </c>
      <c r="M1543" s="11">
        <f t="shared" si="147"/>
        <v>90.7</v>
      </c>
      <c r="O1543">
        <v>22</v>
      </c>
      <c r="P1543">
        <f t="shared" si="148"/>
        <v>22</v>
      </c>
      <c r="R1543" s="2">
        <f t="shared" si="149"/>
        <v>161.10000000000002</v>
      </c>
      <c r="T1543" t="s">
        <v>523</v>
      </c>
    </row>
    <row r="1544" spans="1:20" x14ac:dyDescent="0.25">
      <c r="A1544" t="s">
        <v>3295</v>
      </c>
      <c r="B1544" t="s">
        <v>3296</v>
      </c>
      <c r="C1544">
        <v>76</v>
      </c>
      <c r="D1544">
        <f t="shared" si="144"/>
        <v>24</v>
      </c>
      <c r="F1544">
        <v>0.03</v>
      </c>
      <c r="G1544" s="11">
        <f t="shared" si="145"/>
        <v>23.9</v>
      </c>
      <c r="I1544">
        <v>0.02</v>
      </c>
      <c r="J1544" s="2">
        <f t="shared" si="146"/>
        <v>24.5</v>
      </c>
      <c r="L1544">
        <v>5.6</v>
      </c>
      <c r="M1544" s="11">
        <f t="shared" si="147"/>
        <v>51.6</v>
      </c>
      <c r="O1544">
        <v>37</v>
      </c>
      <c r="P1544">
        <f t="shared" si="148"/>
        <v>37</v>
      </c>
      <c r="R1544" s="2">
        <f t="shared" si="149"/>
        <v>161</v>
      </c>
      <c r="T1544" t="s">
        <v>395</v>
      </c>
    </row>
    <row r="1545" spans="1:20" x14ac:dyDescent="0.25">
      <c r="A1545" t="s">
        <v>3297</v>
      </c>
      <c r="B1545" t="s">
        <v>3298</v>
      </c>
      <c r="C1545">
        <v>74</v>
      </c>
      <c r="D1545">
        <f t="shared" si="144"/>
        <v>26</v>
      </c>
      <c r="F1545">
        <v>0.04</v>
      </c>
      <c r="G1545" s="11">
        <f t="shared" si="145"/>
        <v>32.4</v>
      </c>
      <c r="I1545">
        <v>-0.01</v>
      </c>
      <c r="J1545" s="2">
        <f t="shared" si="146"/>
        <v>40.400000000000006</v>
      </c>
      <c r="L1545">
        <v>0.2</v>
      </c>
      <c r="M1545" s="11">
        <f t="shared" si="147"/>
        <v>25.8</v>
      </c>
      <c r="O1545">
        <v>36</v>
      </c>
      <c r="P1545">
        <f t="shared" si="148"/>
        <v>36</v>
      </c>
      <c r="R1545" s="2">
        <f t="shared" si="149"/>
        <v>160.6</v>
      </c>
      <c r="T1545" t="s">
        <v>192</v>
      </c>
    </row>
    <row r="1546" spans="1:20" x14ac:dyDescent="0.25">
      <c r="A1546" t="s">
        <v>3299</v>
      </c>
      <c r="B1546" t="s">
        <v>3300</v>
      </c>
      <c r="C1546">
        <v>86</v>
      </c>
      <c r="D1546">
        <f t="shared" si="144"/>
        <v>14</v>
      </c>
      <c r="F1546">
        <v>0.04</v>
      </c>
      <c r="G1546" s="11">
        <f t="shared" si="145"/>
        <v>32.4</v>
      </c>
      <c r="I1546">
        <v>0.03</v>
      </c>
      <c r="J1546" s="2">
        <f t="shared" si="146"/>
        <v>20.899999999999995</v>
      </c>
      <c r="L1546">
        <v>0.8</v>
      </c>
      <c r="M1546" s="11">
        <f t="shared" si="147"/>
        <v>28.000000000000004</v>
      </c>
      <c r="O1546">
        <v>65</v>
      </c>
      <c r="P1546">
        <f t="shared" si="148"/>
        <v>65</v>
      </c>
      <c r="R1546" s="2">
        <f t="shared" si="149"/>
        <v>160.29999999999998</v>
      </c>
      <c r="T1546" t="s">
        <v>1988</v>
      </c>
    </row>
    <row r="1547" spans="1:20" x14ac:dyDescent="0.25">
      <c r="A1547" t="s">
        <v>3301</v>
      </c>
      <c r="B1547" t="s">
        <v>3302</v>
      </c>
      <c r="C1547">
        <v>77</v>
      </c>
      <c r="D1547">
        <f t="shared" si="144"/>
        <v>23</v>
      </c>
      <c r="F1547">
        <v>0.06</v>
      </c>
      <c r="G1547" s="11">
        <f t="shared" si="145"/>
        <v>45.800000000000004</v>
      </c>
      <c r="I1547">
        <v>0.06</v>
      </c>
      <c r="J1547" s="2">
        <f t="shared" si="146"/>
        <v>13.4</v>
      </c>
      <c r="L1547">
        <v>-11.2</v>
      </c>
      <c r="M1547" s="11">
        <f t="shared" si="147"/>
        <v>10</v>
      </c>
      <c r="O1547">
        <v>68</v>
      </c>
      <c r="P1547">
        <f t="shared" si="148"/>
        <v>68</v>
      </c>
      <c r="R1547" s="2">
        <f t="shared" si="149"/>
        <v>160.20000000000002</v>
      </c>
      <c r="T1547" t="s">
        <v>526</v>
      </c>
    </row>
    <row r="1548" spans="1:20" x14ac:dyDescent="0.25">
      <c r="A1548" t="s">
        <v>3303</v>
      </c>
      <c r="B1548" t="s">
        <v>3304</v>
      </c>
      <c r="C1548">
        <v>97</v>
      </c>
      <c r="D1548">
        <f t="shared" si="144"/>
        <v>3</v>
      </c>
      <c r="F1548">
        <v>0.03</v>
      </c>
      <c r="G1548" s="11">
        <f t="shared" si="145"/>
        <v>23.9</v>
      </c>
      <c r="I1548">
        <v>-0.02</v>
      </c>
      <c r="J1548" s="2">
        <f t="shared" si="146"/>
        <v>50.7</v>
      </c>
      <c r="L1548">
        <v>7.6</v>
      </c>
      <c r="M1548" s="11">
        <f t="shared" si="147"/>
        <v>61.4</v>
      </c>
      <c r="O1548">
        <v>21</v>
      </c>
      <c r="P1548">
        <f t="shared" si="148"/>
        <v>21</v>
      </c>
      <c r="R1548" s="2">
        <f t="shared" si="149"/>
        <v>160.00000000000003</v>
      </c>
      <c r="T1548" t="s">
        <v>151</v>
      </c>
    </row>
    <row r="1549" spans="1:20" x14ac:dyDescent="0.25">
      <c r="A1549" t="s">
        <v>3305</v>
      </c>
      <c r="B1549" t="s">
        <v>3306</v>
      </c>
      <c r="C1549">
        <v>92</v>
      </c>
      <c r="D1549">
        <f t="shared" si="144"/>
        <v>8</v>
      </c>
      <c r="F1549">
        <v>0.02</v>
      </c>
      <c r="G1549" s="11">
        <f t="shared" si="145"/>
        <v>14.299999999999999</v>
      </c>
      <c r="I1549">
        <v>-0.01</v>
      </c>
      <c r="J1549" s="2">
        <f t="shared" si="146"/>
        <v>40.400000000000006</v>
      </c>
      <c r="L1549">
        <v>-1.9</v>
      </c>
      <c r="M1549" s="11">
        <f t="shared" si="147"/>
        <v>21.3</v>
      </c>
      <c r="O1549">
        <v>76</v>
      </c>
      <c r="P1549">
        <f t="shared" si="148"/>
        <v>76</v>
      </c>
      <c r="R1549" s="2">
        <f t="shared" si="149"/>
        <v>160</v>
      </c>
      <c r="T1549" t="s">
        <v>395</v>
      </c>
    </row>
    <row r="1550" spans="1:20" x14ac:dyDescent="0.25">
      <c r="A1550" t="s">
        <v>3307</v>
      </c>
      <c r="B1550" t="s">
        <v>3308</v>
      </c>
      <c r="C1550">
        <v>86</v>
      </c>
      <c r="D1550">
        <f t="shared" si="144"/>
        <v>14</v>
      </c>
      <c r="F1550">
        <v>0.04</v>
      </c>
      <c r="G1550" s="11">
        <f t="shared" si="145"/>
        <v>32.4</v>
      </c>
      <c r="I1550">
        <v>0.08</v>
      </c>
      <c r="J1550" s="2">
        <f t="shared" si="146"/>
        <v>9.6999999999999975</v>
      </c>
      <c r="L1550">
        <v>-1.3</v>
      </c>
      <c r="M1550" s="11">
        <f t="shared" si="147"/>
        <v>22.7</v>
      </c>
      <c r="O1550">
        <v>81</v>
      </c>
      <c r="P1550">
        <f t="shared" si="148"/>
        <v>81</v>
      </c>
      <c r="R1550" s="2">
        <f t="shared" si="149"/>
        <v>159.80000000000001</v>
      </c>
      <c r="T1550" t="s">
        <v>98</v>
      </c>
    </row>
    <row r="1551" spans="1:20" x14ac:dyDescent="0.25">
      <c r="A1551" t="s">
        <v>3309</v>
      </c>
      <c r="B1551" t="s">
        <v>3310</v>
      </c>
      <c r="C1551">
        <v>83</v>
      </c>
      <c r="D1551">
        <f t="shared" si="144"/>
        <v>17</v>
      </c>
      <c r="F1551">
        <v>-0.01</v>
      </c>
      <c r="G1551" s="11">
        <f t="shared" si="145"/>
        <v>3.1</v>
      </c>
      <c r="I1551">
        <v>0.01</v>
      </c>
      <c r="J1551" s="2">
        <f t="shared" si="146"/>
        <v>29.800000000000004</v>
      </c>
      <c r="L1551">
        <v>9.3000000000000007</v>
      </c>
      <c r="M1551" s="11">
        <f t="shared" si="147"/>
        <v>69.599999999999994</v>
      </c>
      <c r="O1551">
        <v>40</v>
      </c>
      <c r="P1551">
        <f t="shared" si="148"/>
        <v>40</v>
      </c>
      <c r="R1551" s="2">
        <f t="shared" si="149"/>
        <v>159.5</v>
      </c>
      <c r="T1551" t="s">
        <v>437</v>
      </c>
    </row>
    <row r="1552" spans="1:20" x14ac:dyDescent="0.25">
      <c r="A1552" t="s">
        <v>3311</v>
      </c>
      <c r="B1552" t="s">
        <v>3312</v>
      </c>
      <c r="C1552">
        <v>78</v>
      </c>
      <c r="D1552">
        <f t="shared" si="144"/>
        <v>22</v>
      </c>
      <c r="F1552">
        <v>0.02</v>
      </c>
      <c r="G1552" s="11">
        <f t="shared" si="145"/>
        <v>14.299999999999999</v>
      </c>
      <c r="I1552">
        <v>7.0000000000000007E-2</v>
      </c>
      <c r="J1552" s="2">
        <f t="shared" si="146"/>
        <v>11.299999999999999</v>
      </c>
      <c r="L1552">
        <v>4.9000000000000004</v>
      </c>
      <c r="M1552" s="11">
        <f t="shared" si="147"/>
        <v>47.699999999999996</v>
      </c>
      <c r="O1552">
        <v>64</v>
      </c>
      <c r="P1552">
        <f t="shared" si="148"/>
        <v>64</v>
      </c>
      <c r="R1552" s="2">
        <f t="shared" si="149"/>
        <v>159.29999999999998</v>
      </c>
      <c r="T1552" t="s">
        <v>130</v>
      </c>
    </row>
    <row r="1553" spans="1:20" x14ac:dyDescent="0.25">
      <c r="A1553" t="s">
        <v>3313</v>
      </c>
      <c r="B1553" t="s">
        <v>3314</v>
      </c>
      <c r="C1553">
        <v>80</v>
      </c>
      <c r="D1553">
        <f t="shared" si="144"/>
        <v>20</v>
      </c>
      <c r="F1553">
        <v>0.02</v>
      </c>
      <c r="G1553" s="11">
        <f t="shared" si="145"/>
        <v>14.299999999999999</v>
      </c>
      <c r="I1553">
        <v>0.02</v>
      </c>
      <c r="J1553" s="2">
        <f t="shared" si="146"/>
        <v>24.5</v>
      </c>
      <c r="L1553">
        <v>9.8000000000000007</v>
      </c>
      <c r="M1553" s="11">
        <f t="shared" si="147"/>
        <v>71.399999999999991</v>
      </c>
      <c r="O1553">
        <v>29</v>
      </c>
      <c r="P1553">
        <f t="shared" si="148"/>
        <v>29</v>
      </c>
      <c r="R1553" s="2">
        <f t="shared" si="149"/>
        <v>159.19999999999999</v>
      </c>
      <c r="T1553" t="s">
        <v>192</v>
      </c>
    </row>
    <row r="1554" spans="1:20" x14ac:dyDescent="0.25">
      <c r="A1554" t="s">
        <v>3315</v>
      </c>
      <c r="B1554" t="s">
        <v>3316</v>
      </c>
      <c r="C1554">
        <v>90</v>
      </c>
      <c r="D1554">
        <f t="shared" si="144"/>
        <v>10</v>
      </c>
      <c r="F1554">
        <v>-0.05</v>
      </c>
      <c r="G1554" s="11">
        <f t="shared" si="145"/>
        <v>1.3</v>
      </c>
      <c r="I1554">
        <v>-0.06</v>
      </c>
      <c r="J1554" s="2">
        <f t="shared" si="146"/>
        <v>73.7</v>
      </c>
      <c r="L1554">
        <v>5.6</v>
      </c>
      <c r="M1554" s="11">
        <f t="shared" si="147"/>
        <v>51.6</v>
      </c>
      <c r="O1554">
        <v>22</v>
      </c>
      <c r="P1554">
        <f t="shared" si="148"/>
        <v>22</v>
      </c>
      <c r="R1554" s="2">
        <f t="shared" si="149"/>
        <v>158.60000000000002</v>
      </c>
      <c r="T1554" t="s">
        <v>1971</v>
      </c>
    </row>
    <row r="1555" spans="1:20" x14ac:dyDescent="0.25">
      <c r="A1555" t="s">
        <v>3317</v>
      </c>
      <c r="B1555" t="s">
        <v>3318</v>
      </c>
      <c r="C1555">
        <v>94</v>
      </c>
      <c r="D1555">
        <f t="shared" si="144"/>
        <v>6</v>
      </c>
      <c r="F1555">
        <v>0.01</v>
      </c>
      <c r="G1555" s="11">
        <f t="shared" si="145"/>
        <v>4</v>
      </c>
      <c r="I1555">
        <v>0.01</v>
      </c>
      <c r="J1555" s="2">
        <f t="shared" si="146"/>
        <v>29.800000000000004</v>
      </c>
      <c r="L1555">
        <v>5</v>
      </c>
      <c r="M1555" s="11">
        <f t="shared" si="147"/>
        <v>48.3</v>
      </c>
      <c r="O1555">
        <v>70</v>
      </c>
      <c r="P1555">
        <f t="shared" si="148"/>
        <v>70</v>
      </c>
      <c r="R1555" s="2">
        <f t="shared" si="149"/>
        <v>158.1</v>
      </c>
      <c r="T1555" t="s">
        <v>1237</v>
      </c>
    </row>
    <row r="1556" spans="1:20" x14ac:dyDescent="0.25">
      <c r="A1556" t="s">
        <v>3319</v>
      </c>
      <c r="B1556" t="s">
        <v>3320</v>
      </c>
      <c r="C1556">
        <v>74</v>
      </c>
      <c r="D1556">
        <f t="shared" si="144"/>
        <v>26</v>
      </c>
      <c r="F1556">
        <v>0.02</v>
      </c>
      <c r="G1556" s="11">
        <f t="shared" si="145"/>
        <v>14.299999999999999</v>
      </c>
      <c r="I1556">
        <v>0.03</v>
      </c>
      <c r="J1556" s="2">
        <f t="shared" si="146"/>
        <v>20.899999999999995</v>
      </c>
      <c r="L1556">
        <v>4.7</v>
      </c>
      <c r="M1556" s="11">
        <f t="shared" si="147"/>
        <v>46.6</v>
      </c>
      <c r="O1556">
        <v>50</v>
      </c>
      <c r="P1556">
        <f t="shared" si="148"/>
        <v>50</v>
      </c>
      <c r="R1556" s="2">
        <f t="shared" si="149"/>
        <v>157.79999999999998</v>
      </c>
      <c r="T1556" t="s">
        <v>949</v>
      </c>
    </row>
    <row r="1557" spans="1:20" x14ac:dyDescent="0.25">
      <c r="A1557" t="s">
        <v>3321</v>
      </c>
      <c r="B1557" t="s">
        <v>3322</v>
      </c>
      <c r="C1557">
        <v>93</v>
      </c>
      <c r="D1557">
        <f t="shared" si="144"/>
        <v>7</v>
      </c>
      <c r="F1557">
        <v>0.01</v>
      </c>
      <c r="G1557" s="11">
        <f t="shared" si="145"/>
        <v>4</v>
      </c>
      <c r="I1557">
        <v>0.02</v>
      </c>
      <c r="J1557" s="2">
        <f t="shared" si="146"/>
        <v>24.5</v>
      </c>
      <c r="L1557">
        <v>12.1</v>
      </c>
      <c r="M1557" s="11">
        <f t="shared" si="147"/>
        <v>78.7</v>
      </c>
      <c r="O1557">
        <v>43</v>
      </c>
      <c r="P1557">
        <f t="shared" si="148"/>
        <v>43</v>
      </c>
      <c r="R1557" s="2">
        <f t="shared" si="149"/>
        <v>157.19999999999999</v>
      </c>
      <c r="T1557" t="s">
        <v>340</v>
      </c>
    </row>
    <row r="1558" spans="1:20" x14ac:dyDescent="0.25">
      <c r="A1558" t="s">
        <v>3323</v>
      </c>
      <c r="B1558" t="s">
        <v>3324</v>
      </c>
      <c r="C1558">
        <v>91</v>
      </c>
      <c r="D1558">
        <f t="shared" si="144"/>
        <v>9</v>
      </c>
      <c r="F1558">
        <v>0.02</v>
      </c>
      <c r="G1558" s="11">
        <f t="shared" si="145"/>
        <v>14.299999999999999</v>
      </c>
      <c r="I1558">
        <v>-0.01</v>
      </c>
      <c r="J1558" s="2">
        <f t="shared" si="146"/>
        <v>40.400000000000006</v>
      </c>
      <c r="L1558">
        <v>3</v>
      </c>
      <c r="M1558" s="11">
        <f t="shared" si="147"/>
        <v>38.1</v>
      </c>
      <c r="O1558">
        <v>55</v>
      </c>
      <c r="P1558">
        <f t="shared" si="148"/>
        <v>55</v>
      </c>
      <c r="R1558" s="2">
        <f t="shared" si="149"/>
        <v>156.80000000000001</v>
      </c>
      <c r="T1558" t="s">
        <v>173</v>
      </c>
    </row>
    <row r="1559" spans="1:20" x14ac:dyDescent="0.25">
      <c r="A1559" t="s">
        <v>3325</v>
      </c>
      <c r="B1559" t="s">
        <v>3326</v>
      </c>
      <c r="C1559">
        <v>93</v>
      </c>
      <c r="D1559">
        <f t="shared" si="144"/>
        <v>7</v>
      </c>
      <c r="F1559">
        <v>-0.02</v>
      </c>
      <c r="G1559" s="11">
        <f t="shared" si="145"/>
        <v>2.5</v>
      </c>
      <c r="I1559">
        <v>-0.01</v>
      </c>
      <c r="J1559" s="2">
        <f t="shared" si="146"/>
        <v>40.400000000000006</v>
      </c>
      <c r="L1559">
        <v>-1.1000000000000001</v>
      </c>
      <c r="M1559" s="11">
        <f t="shared" si="147"/>
        <v>22.8</v>
      </c>
      <c r="O1559">
        <v>84</v>
      </c>
      <c r="P1559">
        <f t="shared" si="148"/>
        <v>84</v>
      </c>
      <c r="R1559" s="2">
        <f t="shared" si="149"/>
        <v>156.69999999999999</v>
      </c>
      <c r="T1559" t="s">
        <v>307</v>
      </c>
    </row>
    <row r="1560" spans="1:20" x14ac:dyDescent="0.25">
      <c r="A1560" t="s">
        <v>3327</v>
      </c>
      <c r="B1560" t="s">
        <v>3328</v>
      </c>
      <c r="C1560">
        <v>85</v>
      </c>
      <c r="D1560">
        <f t="shared" si="144"/>
        <v>15</v>
      </c>
      <c r="F1560">
        <v>0.01</v>
      </c>
      <c r="G1560" s="11">
        <f t="shared" si="145"/>
        <v>4</v>
      </c>
      <c r="I1560">
        <v>-0.03</v>
      </c>
      <c r="J1560" s="2">
        <f t="shared" si="146"/>
        <v>59.4</v>
      </c>
      <c r="L1560">
        <v>5.3</v>
      </c>
      <c r="M1560" s="11">
        <f t="shared" si="147"/>
        <v>50.2</v>
      </c>
      <c r="O1560">
        <v>28</v>
      </c>
      <c r="P1560">
        <f t="shared" si="148"/>
        <v>28</v>
      </c>
      <c r="R1560" s="2">
        <f t="shared" si="149"/>
        <v>156.6</v>
      </c>
      <c r="T1560" t="s">
        <v>249</v>
      </c>
    </row>
    <row r="1561" spans="1:20" x14ac:dyDescent="0.25">
      <c r="A1561" t="s">
        <v>3329</v>
      </c>
      <c r="B1561" t="s">
        <v>3330</v>
      </c>
      <c r="C1561">
        <v>71</v>
      </c>
      <c r="D1561">
        <f t="shared" si="144"/>
        <v>29</v>
      </c>
      <c r="F1561">
        <v>0.02</v>
      </c>
      <c r="G1561" s="11">
        <f t="shared" si="145"/>
        <v>14.299999999999999</v>
      </c>
      <c r="I1561">
        <v>0.01</v>
      </c>
      <c r="J1561" s="2">
        <f t="shared" si="146"/>
        <v>29.800000000000004</v>
      </c>
      <c r="L1561">
        <v>6.6</v>
      </c>
      <c r="M1561" s="11">
        <f t="shared" si="147"/>
        <v>56.999999999999993</v>
      </c>
      <c r="O1561">
        <v>26</v>
      </c>
      <c r="P1561">
        <f t="shared" si="148"/>
        <v>26</v>
      </c>
      <c r="R1561" s="2">
        <f t="shared" si="149"/>
        <v>156.10000000000002</v>
      </c>
      <c r="T1561" t="s">
        <v>1342</v>
      </c>
    </row>
    <row r="1562" spans="1:20" x14ac:dyDescent="0.25">
      <c r="A1562" t="s">
        <v>3331</v>
      </c>
      <c r="B1562" t="s">
        <v>3332</v>
      </c>
      <c r="C1562">
        <v>86</v>
      </c>
      <c r="D1562">
        <f t="shared" si="144"/>
        <v>14</v>
      </c>
      <c r="F1562">
        <v>-0.02</v>
      </c>
      <c r="G1562" s="11">
        <f t="shared" si="145"/>
        <v>2.5</v>
      </c>
      <c r="I1562">
        <v>-0.02</v>
      </c>
      <c r="J1562" s="2">
        <f t="shared" si="146"/>
        <v>50.7</v>
      </c>
      <c r="L1562">
        <v>8.8000000000000007</v>
      </c>
      <c r="M1562" s="11">
        <f t="shared" si="147"/>
        <v>67.400000000000006</v>
      </c>
      <c r="O1562">
        <v>21</v>
      </c>
      <c r="P1562">
        <f t="shared" si="148"/>
        <v>21</v>
      </c>
      <c r="R1562" s="2">
        <f t="shared" si="149"/>
        <v>155.60000000000002</v>
      </c>
      <c r="T1562" t="s">
        <v>130</v>
      </c>
    </row>
    <row r="1563" spans="1:20" x14ac:dyDescent="0.25">
      <c r="A1563" t="s">
        <v>3333</v>
      </c>
      <c r="B1563" t="s">
        <v>3334</v>
      </c>
      <c r="C1563">
        <v>59</v>
      </c>
      <c r="D1563">
        <f t="shared" si="144"/>
        <v>41</v>
      </c>
      <c r="F1563">
        <v>0.08</v>
      </c>
      <c r="G1563" s="11">
        <f t="shared" si="145"/>
        <v>55.1</v>
      </c>
      <c r="I1563">
        <v>0.04</v>
      </c>
      <c r="J1563" s="2">
        <f t="shared" si="146"/>
        <v>18.000000000000004</v>
      </c>
      <c r="L1563">
        <v>-10.1</v>
      </c>
      <c r="M1563" s="11">
        <f t="shared" si="147"/>
        <v>10.8</v>
      </c>
      <c r="O1563">
        <v>30</v>
      </c>
      <c r="P1563">
        <f t="shared" si="148"/>
        <v>30</v>
      </c>
      <c r="R1563" s="2">
        <f t="shared" si="149"/>
        <v>154.9</v>
      </c>
      <c r="T1563" t="s">
        <v>189</v>
      </c>
    </row>
    <row r="1564" spans="1:20" x14ac:dyDescent="0.25">
      <c r="A1564" t="s">
        <v>3335</v>
      </c>
      <c r="B1564" t="s">
        <v>3336</v>
      </c>
      <c r="C1564">
        <v>82</v>
      </c>
      <c r="D1564">
        <f t="shared" si="144"/>
        <v>18</v>
      </c>
      <c r="F1564">
        <v>0.01</v>
      </c>
      <c r="G1564" s="11">
        <f t="shared" si="145"/>
        <v>4</v>
      </c>
      <c r="I1564">
        <v>0.01</v>
      </c>
      <c r="J1564" s="2">
        <f t="shared" si="146"/>
        <v>29.800000000000004</v>
      </c>
      <c r="L1564">
        <v>9.6999999999999993</v>
      </c>
      <c r="M1564" s="11">
        <f t="shared" si="147"/>
        <v>71</v>
      </c>
      <c r="O1564">
        <v>32</v>
      </c>
      <c r="P1564">
        <f t="shared" si="148"/>
        <v>32</v>
      </c>
      <c r="R1564" s="2">
        <f t="shared" si="149"/>
        <v>154.80000000000001</v>
      </c>
      <c r="T1564" t="s">
        <v>189</v>
      </c>
    </row>
    <row r="1565" spans="1:20" x14ac:dyDescent="0.25">
      <c r="A1565" t="s">
        <v>3337</v>
      </c>
      <c r="B1565" t="s">
        <v>3338</v>
      </c>
      <c r="C1565">
        <v>96</v>
      </c>
      <c r="D1565">
        <f t="shared" si="144"/>
        <v>4</v>
      </c>
      <c r="F1565">
        <v>0.01</v>
      </c>
      <c r="G1565" s="11">
        <f t="shared" si="145"/>
        <v>4</v>
      </c>
      <c r="I1565">
        <v>0.08</v>
      </c>
      <c r="J1565" s="2">
        <f t="shared" si="146"/>
        <v>9.6999999999999975</v>
      </c>
      <c r="L1565">
        <v>605.9</v>
      </c>
      <c r="M1565" s="11">
        <f t="shared" si="147"/>
        <v>100</v>
      </c>
      <c r="O1565">
        <v>37</v>
      </c>
      <c r="P1565">
        <f t="shared" si="148"/>
        <v>37</v>
      </c>
      <c r="R1565" s="2">
        <f t="shared" si="149"/>
        <v>154.69999999999999</v>
      </c>
      <c r="T1565" t="s">
        <v>531</v>
      </c>
    </row>
    <row r="1566" spans="1:20" x14ac:dyDescent="0.25">
      <c r="A1566" t="s">
        <v>3339</v>
      </c>
      <c r="B1566" t="s">
        <v>3340</v>
      </c>
      <c r="C1566">
        <v>97</v>
      </c>
      <c r="D1566">
        <f t="shared" si="144"/>
        <v>3</v>
      </c>
      <c r="F1566">
        <v>0.02</v>
      </c>
      <c r="G1566" s="11">
        <f t="shared" si="145"/>
        <v>14.299999999999999</v>
      </c>
      <c r="I1566">
        <v>-0.01</v>
      </c>
      <c r="J1566" s="2">
        <f t="shared" si="146"/>
        <v>40.400000000000006</v>
      </c>
      <c r="L1566">
        <v>-0.8</v>
      </c>
      <c r="M1566" s="11">
        <f t="shared" si="147"/>
        <v>23.5</v>
      </c>
      <c r="O1566">
        <v>73</v>
      </c>
      <c r="P1566">
        <f t="shared" si="148"/>
        <v>73</v>
      </c>
      <c r="R1566" s="2">
        <f t="shared" si="149"/>
        <v>154.20000000000002</v>
      </c>
      <c r="T1566" t="s">
        <v>192</v>
      </c>
    </row>
    <row r="1567" spans="1:20" x14ac:dyDescent="0.25">
      <c r="A1567" t="s">
        <v>3341</v>
      </c>
      <c r="B1567" t="s">
        <v>3342</v>
      </c>
      <c r="C1567">
        <v>85</v>
      </c>
      <c r="D1567">
        <f t="shared" si="144"/>
        <v>15</v>
      </c>
      <c r="F1567">
        <v>0.01</v>
      </c>
      <c r="G1567" s="11">
        <f t="shared" si="145"/>
        <v>4</v>
      </c>
      <c r="I1567">
        <v>-0.01</v>
      </c>
      <c r="J1567" s="2">
        <f t="shared" si="146"/>
        <v>40.400000000000006</v>
      </c>
      <c r="L1567">
        <v>6.5</v>
      </c>
      <c r="M1567" s="11">
        <f t="shared" si="147"/>
        <v>56.699999999999996</v>
      </c>
      <c r="O1567">
        <v>38</v>
      </c>
      <c r="P1567">
        <f t="shared" si="148"/>
        <v>38</v>
      </c>
      <c r="R1567" s="2">
        <f t="shared" si="149"/>
        <v>154.1</v>
      </c>
      <c r="T1567" t="s">
        <v>1342</v>
      </c>
    </row>
    <row r="1568" spans="1:20" x14ac:dyDescent="0.25">
      <c r="A1568" t="s">
        <v>3343</v>
      </c>
      <c r="B1568" t="s">
        <v>3344</v>
      </c>
      <c r="C1568">
        <v>54</v>
      </c>
      <c r="D1568">
        <f t="shared" si="144"/>
        <v>46</v>
      </c>
      <c r="F1568">
        <v>0.04</v>
      </c>
      <c r="G1568" s="11">
        <f t="shared" si="145"/>
        <v>32.4</v>
      </c>
      <c r="I1568">
        <v>0.08</v>
      </c>
      <c r="J1568" s="2">
        <f t="shared" si="146"/>
        <v>9.6999999999999975</v>
      </c>
      <c r="L1568">
        <v>5.2</v>
      </c>
      <c r="M1568" s="11">
        <f t="shared" si="147"/>
        <v>49.7</v>
      </c>
      <c r="O1568">
        <v>16</v>
      </c>
      <c r="P1568">
        <f t="shared" si="148"/>
        <v>16</v>
      </c>
      <c r="R1568" s="2">
        <f t="shared" si="149"/>
        <v>153.80000000000001</v>
      </c>
      <c r="T1568" t="s">
        <v>204</v>
      </c>
    </row>
    <row r="1569" spans="1:20" x14ac:dyDescent="0.25">
      <c r="A1569" t="s">
        <v>3345</v>
      </c>
      <c r="B1569" t="s">
        <v>3346</v>
      </c>
      <c r="C1569">
        <v>81</v>
      </c>
      <c r="D1569">
        <f t="shared" si="144"/>
        <v>19</v>
      </c>
      <c r="F1569">
        <v>0.02</v>
      </c>
      <c r="G1569" s="11">
        <f t="shared" si="145"/>
        <v>14.299999999999999</v>
      </c>
      <c r="I1569">
        <v>0.22</v>
      </c>
      <c r="J1569" s="2">
        <f t="shared" si="146"/>
        <v>2.4000000000000021</v>
      </c>
      <c r="L1569">
        <v>5.2</v>
      </c>
      <c r="M1569" s="11">
        <f t="shared" si="147"/>
        <v>49.7</v>
      </c>
      <c r="O1569">
        <v>68</v>
      </c>
      <c r="P1569">
        <f t="shared" si="148"/>
        <v>68</v>
      </c>
      <c r="R1569" s="2">
        <f t="shared" si="149"/>
        <v>153.4</v>
      </c>
      <c r="T1569" t="s">
        <v>887</v>
      </c>
    </row>
    <row r="1570" spans="1:20" x14ac:dyDescent="0.25">
      <c r="A1570" t="s">
        <v>3347</v>
      </c>
      <c r="B1570" t="s">
        <v>3348</v>
      </c>
      <c r="C1570">
        <v>84</v>
      </c>
      <c r="D1570">
        <f t="shared" si="144"/>
        <v>16</v>
      </c>
      <c r="F1570">
        <v>0.04</v>
      </c>
      <c r="G1570" s="11">
        <f t="shared" si="145"/>
        <v>32.4</v>
      </c>
      <c r="I1570">
        <v>0.03</v>
      </c>
      <c r="J1570" s="2">
        <f t="shared" si="146"/>
        <v>20.899999999999995</v>
      </c>
      <c r="L1570">
        <v>-47.7</v>
      </c>
      <c r="M1570" s="11">
        <f t="shared" si="147"/>
        <v>2.1</v>
      </c>
      <c r="O1570">
        <v>82</v>
      </c>
      <c r="P1570">
        <f t="shared" si="148"/>
        <v>82</v>
      </c>
      <c r="R1570" s="2">
        <f t="shared" si="149"/>
        <v>153.39999999999998</v>
      </c>
      <c r="T1570" t="s">
        <v>189</v>
      </c>
    </row>
    <row r="1571" spans="1:20" x14ac:dyDescent="0.25">
      <c r="A1571" t="s">
        <v>3349</v>
      </c>
      <c r="B1571" t="s">
        <v>3350</v>
      </c>
      <c r="C1571">
        <v>84</v>
      </c>
      <c r="D1571">
        <f t="shared" si="144"/>
        <v>16</v>
      </c>
      <c r="F1571">
        <v>0.01</v>
      </c>
      <c r="G1571" s="11">
        <f t="shared" si="145"/>
        <v>4</v>
      </c>
      <c r="I1571">
        <v>0.04</v>
      </c>
      <c r="J1571" s="2">
        <f t="shared" si="146"/>
        <v>18.000000000000004</v>
      </c>
      <c r="L1571">
        <v>8.4</v>
      </c>
      <c r="M1571" s="11">
        <f t="shared" si="147"/>
        <v>65.2</v>
      </c>
      <c r="O1571">
        <v>50</v>
      </c>
      <c r="P1571">
        <f t="shared" si="148"/>
        <v>50</v>
      </c>
      <c r="R1571" s="2">
        <f t="shared" si="149"/>
        <v>153.20000000000002</v>
      </c>
      <c r="T1571" t="s">
        <v>486</v>
      </c>
    </row>
    <row r="1572" spans="1:20" x14ac:dyDescent="0.25">
      <c r="A1572" t="s">
        <v>3351</v>
      </c>
      <c r="B1572" t="s">
        <v>3352</v>
      </c>
      <c r="C1572">
        <v>92</v>
      </c>
      <c r="D1572">
        <f t="shared" si="144"/>
        <v>8</v>
      </c>
      <c r="F1572">
        <v>0.11</v>
      </c>
      <c r="G1572" s="11">
        <f t="shared" si="145"/>
        <v>63.9</v>
      </c>
      <c r="I1572">
        <v>0.08</v>
      </c>
      <c r="J1572" s="2">
        <f t="shared" si="146"/>
        <v>9.6999999999999975</v>
      </c>
      <c r="L1572">
        <v>2.4</v>
      </c>
      <c r="M1572" s="11">
        <f t="shared" si="147"/>
        <v>34.599999999999994</v>
      </c>
      <c r="O1572">
        <v>37</v>
      </c>
      <c r="P1572">
        <f t="shared" si="148"/>
        <v>37</v>
      </c>
      <c r="R1572" s="2">
        <f t="shared" si="149"/>
        <v>153.19999999999999</v>
      </c>
      <c r="T1572" t="s">
        <v>949</v>
      </c>
    </row>
    <row r="1573" spans="1:20" x14ac:dyDescent="0.25">
      <c r="A1573" t="s">
        <v>3353</v>
      </c>
      <c r="B1573" t="s">
        <v>3354</v>
      </c>
      <c r="C1573">
        <v>93</v>
      </c>
      <c r="D1573">
        <f t="shared" si="144"/>
        <v>7</v>
      </c>
      <c r="F1573">
        <v>7.0000000000000007E-2</v>
      </c>
      <c r="G1573" s="11">
        <f t="shared" si="145"/>
        <v>51</v>
      </c>
      <c r="I1573">
        <v>0.04</v>
      </c>
      <c r="J1573" s="2">
        <f t="shared" si="146"/>
        <v>18.000000000000004</v>
      </c>
      <c r="L1573">
        <v>-12.7</v>
      </c>
      <c r="M1573" s="11">
        <f t="shared" si="147"/>
        <v>9</v>
      </c>
      <c r="O1573">
        <v>68</v>
      </c>
      <c r="P1573">
        <f t="shared" si="148"/>
        <v>68</v>
      </c>
      <c r="R1573" s="2">
        <f t="shared" si="149"/>
        <v>153</v>
      </c>
      <c r="T1573" t="s">
        <v>2364</v>
      </c>
    </row>
    <row r="1574" spans="1:20" x14ac:dyDescent="0.25">
      <c r="A1574" t="s">
        <v>3355</v>
      </c>
      <c r="B1574" t="s">
        <v>3356</v>
      </c>
      <c r="C1574">
        <v>92</v>
      </c>
      <c r="D1574">
        <f t="shared" si="144"/>
        <v>8</v>
      </c>
      <c r="F1574">
        <v>0.04</v>
      </c>
      <c r="G1574" s="11">
        <f t="shared" si="145"/>
        <v>32.4</v>
      </c>
      <c r="I1574">
        <v>0.02</v>
      </c>
      <c r="J1574" s="2">
        <f t="shared" si="146"/>
        <v>24.5</v>
      </c>
      <c r="L1574">
        <v>0.4</v>
      </c>
      <c r="M1574" s="11">
        <f t="shared" si="147"/>
        <v>26.5</v>
      </c>
      <c r="O1574">
        <v>61</v>
      </c>
      <c r="P1574">
        <f t="shared" si="148"/>
        <v>61</v>
      </c>
      <c r="R1574" s="2">
        <f t="shared" si="149"/>
        <v>152.4</v>
      </c>
      <c r="T1574" t="s">
        <v>523</v>
      </c>
    </row>
    <row r="1575" spans="1:20" x14ac:dyDescent="0.25">
      <c r="A1575" t="s">
        <v>3357</v>
      </c>
      <c r="B1575" t="s">
        <v>3358</v>
      </c>
      <c r="C1575">
        <v>80</v>
      </c>
      <c r="D1575">
        <f t="shared" si="144"/>
        <v>20</v>
      </c>
      <c r="F1575">
        <v>0.1</v>
      </c>
      <c r="G1575" s="11">
        <f t="shared" si="145"/>
        <v>61.199999999999996</v>
      </c>
      <c r="I1575">
        <v>-0.01</v>
      </c>
      <c r="J1575" s="2">
        <f t="shared" si="146"/>
        <v>40.400000000000006</v>
      </c>
      <c r="L1575">
        <v>-3.3</v>
      </c>
      <c r="M1575" s="11">
        <f t="shared" si="147"/>
        <v>18.600000000000001</v>
      </c>
      <c r="O1575">
        <v>12</v>
      </c>
      <c r="P1575">
        <f t="shared" si="148"/>
        <v>12</v>
      </c>
      <c r="R1575" s="2">
        <f t="shared" si="149"/>
        <v>152.19999999999999</v>
      </c>
      <c r="T1575" t="s">
        <v>789</v>
      </c>
    </row>
    <row r="1576" spans="1:20" x14ac:dyDescent="0.25">
      <c r="A1576" t="s">
        <v>3359</v>
      </c>
      <c r="B1576" t="s">
        <v>3360</v>
      </c>
      <c r="C1576">
        <v>55</v>
      </c>
      <c r="D1576">
        <f t="shared" si="144"/>
        <v>45</v>
      </c>
      <c r="F1576">
        <v>0.15</v>
      </c>
      <c r="G1576" s="11">
        <f t="shared" si="145"/>
        <v>72.3</v>
      </c>
      <c r="I1576">
        <v>0.01</v>
      </c>
      <c r="J1576" s="2">
        <f t="shared" si="146"/>
        <v>29.800000000000004</v>
      </c>
      <c r="L1576">
        <v>-40.200000000000003</v>
      </c>
      <c r="M1576" s="11">
        <f t="shared" si="147"/>
        <v>2.7</v>
      </c>
      <c r="O1576">
        <v>2</v>
      </c>
      <c r="P1576">
        <f t="shared" si="148"/>
        <v>2</v>
      </c>
      <c r="R1576" s="2">
        <f t="shared" si="149"/>
        <v>151.80000000000001</v>
      </c>
      <c r="T1576" t="s">
        <v>1787</v>
      </c>
    </row>
    <row r="1577" spans="1:20" x14ac:dyDescent="0.25">
      <c r="A1577" t="s">
        <v>3361</v>
      </c>
      <c r="B1577" t="s">
        <v>3362</v>
      </c>
      <c r="C1577">
        <v>76</v>
      </c>
      <c r="D1577">
        <f t="shared" si="144"/>
        <v>24</v>
      </c>
      <c r="F1577">
        <v>0.06</v>
      </c>
      <c r="G1577" s="11">
        <f t="shared" si="145"/>
        <v>45.800000000000004</v>
      </c>
      <c r="I1577">
        <v>0.21</v>
      </c>
      <c r="J1577" s="2">
        <f t="shared" si="146"/>
        <v>2.5000000000000022</v>
      </c>
      <c r="L1577">
        <v>2.1</v>
      </c>
      <c r="M1577" s="11">
        <f t="shared" si="147"/>
        <v>33.300000000000004</v>
      </c>
      <c r="O1577">
        <v>46</v>
      </c>
      <c r="P1577">
        <f t="shared" si="148"/>
        <v>46</v>
      </c>
      <c r="R1577" s="2">
        <f t="shared" si="149"/>
        <v>151.60000000000002</v>
      </c>
      <c r="T1577" t="s">
        <v>192</v>
      </c>
    </row>
    <row r="1578" spans="1:20" x14ac:dyDescent="0.25">
      <c r="A1578" t="s">
        <v>3363</v>
      </c>
      <c r="B1578" t="s">
        <v>3364</v>
      </c>
      <c r="C1578">
        <v>89</v>
      </c>
      <c r="D1578">
        <f t="shared" si="144"/>
        <v>11</v>
      </c>
      <c r="F1578">
        <v>0.01</v>
      </c>
      <c r="G1578" s="11">
        <f t="shared" si="145"/>
        <v>4</v>
      </c>
      <c r="I1578">
        <v>-0.03</v>
      </c>
      <c r="J1578" s="2">
        <f t="shared" si="146"/>
        <v>59.4</v>
      </c>
      <c r="L1578">
        <v>2.6</v>
      </c>
      <c r="M1578" s="11">
        <f t="shared" si="147"/>
        <v>35.9</v>
      </c>
      <c r="O1578">
        <v>41</v>
      </c>
      <c r="P1578">
        <f t="shared" si="148"/>
        <v>41</v>
      </c>
      <c r="R1578" s="2">
        <f t="shared" si="149"/>
        <v>151.30000000000001</v>
      </c>
      <c r="T1578" t="s">
        <v>925</v>
      </c>
    </row>
    <row r="1579" spans="1:20" x14ac:dyDescent="0.25">
      <c r="A1579" t="s">
        <v>3365</v>
      </c>
      <c r="B1579" t="s">
        <v>3366</v>
      </c>
      <c r="C1579">
        <v>69</v>
      </c>
      <c r="D1579">
        <f t="shared" si="144"/>
        <v>31</v>
      </c>
      <c r="F1579">
        <v>0.02</v>
      </c>
      <c r="G1579" s="11">
        <f t="shared" si="145"/>
        <v>14.299999999999999</v>
      </c>
      <c r="I1579">
        <v>0.01</v>
      </c>
      <c r="J1579" s="2">
        <f t="shared" si="146"/>
        <v>29.800000000000004</v>
      </c>
      <c r="L1579">
        <v>6.2</v>
      </c>
      <c r="M1579" s="11">
        <f t="shared" si="147"/>
        <v>55.2</v>
      </c>
      <c r="O1579">
        <v>21</v>
      </c>
      <c r="P1579">
        <f t="shared" si="148"/>
        <v>21</v>
      </c>
      <c r="R1579" s="2">
        <f t="shared" si="149"/>
        <v>151.30000000000001</v>
      </c>
      <c r="T1579" t="s">
        <v>189</v>
      </c>
    </row>
    <row r="1580" spans="1:20" x14ac:dyDescent="0.25">
      <c r="A1580" t="s">
        <v>3367</v>
      </c>
      <c r="B1580" t="s">
        <v>3368</v>
      </c>
      <c r="C1580">
        <v>99</v>
      </c>
      <c r="D1580">
        <f t="shared" si="144"/>
        <v>1</v>
      </c>
      <c r="F1580">
        <v>0.01</v>
      </c>
      <c r="G1580" s="11">
        <f t="shared" si="145"/>
        <v>4</v>
      </c>
      <c r="I1580">
        <v>-0.02</v>
      </c>
      <c r="J1580" s="2">
        <f t="shared" si="146"/>
        <v>50.7</v>
      </c>
      <c r="L1580">
        <v>12.2</v>
      </c>
      <c r="M1580" s="11">
        <f t="shared" si="147"/>
        <v>79.3</v>
      </c>
      <c r="O1580">
        <v>16</v>
      </c>
      <c r="P1580">
        <f t="shared" si="148"/>
        <v>16</v>
      </c>
      <c r="R1580" s="2">
        <f t="shared" si="149"/>
        <v>151</v>
      </c>
      <c r="T1580" t="s">
        <v>557</v>
      </c>
    </row>
    <row r="1581" spans="1:20" x14ac:dyDescent="0.25">
      <c r="A1581" t="s">
        <v>3369</v>
      </c>
      <c r="B1581" t="s">
        <v>3370</v>
      </c>
      <c r="C1581">
        <v>90</v>
      </c>
      <c r="D1581">
        <f t="shared" si="144"/>
        <v>10</v>
      </c>
      <c r="F1581">
        <v>0.03</v>
      </c>
      <c r="G1581" s="11">
        <f t="shared" si="145"/>
        <v>23.9</v>
      </c>
      <c r="I1581">
        <v>0.01</v>
      </c>
      <c r="J1581" s="2">
        <f t="shared" si="146"/>
        <v>29.800000000000004</v>
      </c>
      <c r="L1581">
        <v>3.4</v>
      </c>
      <c r="M1581" s="11">
        <f t="shared" si="147"/>
        <v>40.1</v>
      </c>
      <c r="O1581">
        <v>46</v>
      </c>
      <c r="P1581">
        <f t="shared" si="148"/>
        <v>46</v>
      </c>
      <c r="R1581" s="2">
        <f t="shared" si="149"/>
        <v>149.80000000000001</v>
      </c>
      <c r="T1581" t="s">
        <v>531</v>
      </c>
    </row>
    <row r="1582" spans="1:20" x14ac:dyDescent="0.25">
      <c r="A1582" t="s">
        <v>3371</v>
      </c>
      <c r="B1582" t="s">
        <v>3372</v>
      </c>
      <c r="C1582">
        <v>69</v>
      </c>
      <c r="D1582">
        <f t="shared" si="144"/>
        <v>31</v>
      </c>
      <c r="F1582">
        <v>0.01</v>
      </c>
      <c r="G1582" s="11">
        <f t="shared" si="145"/>
        <v>4</v>
      </c>
      <c r="I1582">
        <v>0.03</v>
      </c>
      <c r="J1582" s="2">
        <f t="shared" si="146"/>
        <v>20.899999999999995</v>
      </c>
      <c r="L1582">
        <v>17.100000000000001</v>
      </c>
      <c r="M1582" s="11">
        <f t="shared" si="147"/>
        <v>87.8</v>
      </c>
      <c r="O1582">
        <v>6</v>
      </c>
      <c r="P1582">
        <f t="shared" si="148"/>
        <v>6</v>
      </c>
      <c r="R1582" s="2">
        <f t="shared" si="149"/>
        <v>149.69999999999999</v>
      </c>
      <c r="T1582" t="s">
        <v>1787</v>
      </c>
    </row>
    <row r="1583" spans="1:20" x14ac:dyDescent="0.25">
      <c r="A1583" t="s">
        <v>3373</v>
      </c>
      <c r="B1583" t="s">
        <v>3374</v>
      </c>
      <c r="C1583">
        <v>61</v>
      </c>
      <c r="D1583">
        <f t="shared" si="144"/>
        <v>39</v>
      </c>
      <c r="F1583">
        <v>0.08</v>
      </c>
      <c r="G1583" s="11">
        <f t="shared" si="145"/>
        <v>55.1</v>
      </c>
      <c r="I1583">
        <v>0.12</v>
      </c>
      <c r="J1583" s="2">
        <f t="shared" si="146"/>
        <v>5.100000000000005</v>
      </c>
      <c r="L1583">
        <v>1.6</v>
      </c>
      <c r="M1583" s="11">
        <f t="shared" si="147"/>
        <v>31</v>
      </c>
      <c r="O1583">
        <v>19</v>
      </c>
      <c r="P1583">
        <f t="shared" si="148"/>
        <v>19</v>
      </c>
      <c r="R1583" s="2">
        <f t="shared" si="149"/>
        <v>149.20000000000002</v>
      </c>
      <c r="T1583" t="s">
        <v>437</v>
      </c>
    </row>
    <row r="1584" spans="1:20" x14ac:dyDescent="0.25">
      <c r="A1584" t="s">
        <v>3375</v>
      </c>
      <c r="B1584" t="s">
        <v>3376</v>
      </c>
      <c r="C1584">
        <v>100</v>
      </c>
      <c r="D1584">
        <f t="shared" si="144"/>
        <v>0</v>
      </c>
      <c r="F1584">
        <v>0.06</v>
      </c>
      <c r="G1584" s="11">
        <f t="shared" si="145"/>
        <v>45.800000000000004</v>
      </c>
      <c r="I1584">
        <v>0.08</v>
      </c>
      <c r="J1584" s="2">
        <f t="shared" si="146"/>
        <v>9.6999999999999975</v>
      </c>
      <c r="L1584">
        <v>-54.1</v>
      </c>
      <c r="M1584" s="11">
        <f t="shared" si="147"/>
        <v>1.6</v>
      </c>
      <c r="O1584">
        <v>92</v>
      </c>
      <c r="P1584">
        <f t="shared" si="148"/>
        <v>92</v>
      </c>
      <c r="R1584" s="2">
        <f t="shared" si="149"/>
        <v>149.1</v>
      </c>
      <c r="T1584" t="s">
        <v>130</v>
      </c>
    </row>
    <row r="1585" spans="1:20" x14ac:dyDescent="0.25">
      <c r="A1585" t="s">
        <v>3377</v>
      </c>
      <c r="B1585" t="s">
        <v>3378</v>
      </c>
      <c r="C1585">
        <v>98</v>
      </c>
      <c r="D1585">
        <f t="shared" si="144"/>
        <v>2</v>
      </c>
      <c r="F1585">
        <v>0.05</v>
      </c>
      <c r="G1585" s="11">
        <f t="shared" si="145"/>
        <v>39.900000000000006</v>
      </c>
      <c r="I1585">
        <v>0.09</v>
      </c>
      <c r="J1585" s="2">
        <f t="shared" si="146"/>
        <v>7.4999999999999956</v>
      </c>
      <c r="L1585">
        <v>-9.3000000000000007</v>
      </c>
      <c r="M1585" s="11">
        <f t="shared" si="147"/>
        <v>11.4</v>
      </c>
      <c r="O1585">
        <v>88</v>
      </c>
      <c r="P1585">
        <f t="shared" si="148"/>
        <v>88</v>
      </c>
      <c r="R1585" s="2">
        <f t="shared" si="149"/>
        <v>148.80000000000001</v>
      </c>
      <c r="T1585" t="s">
        <v>523</v>
      </c>
    </row>
    <row r="1586" spans="1:20" x14ac:dyDescent="0.25">
      <c r="A1586" t="s">
        <v>3379</v>
      </c>
      <c r="B1586" t="s">
        <v>3380</v>
      </c>
      <c r="C1586">
        <v>81</v>
      </c>
      <c r="D1586">
        <f t="shared" si="144"/>
        <v>19</v>
      </c>
      <c r="F1586">
        <v>7.0000000000000007E-2</v>
      </c>
      <c r="G1586" s="11">
        <f t="shared" si="145"/>
        <v>51</v>
      </c>
      <c r="I1586">
        <v>7.0000000000000007E-2</v>
      </c>
      <c r="J1586" s="2">
        <f t="shared" si="146"/>
        <v>11.299999999999999</v>
      </c>
      <c r="L1586">
        <v>7.6</v>
      </c>
      <c r="M1586" s="11">
        <f t="shared" si="147"/>
        <v>61.4</v>
      </c>
      <c r="O1586">
        <v>6</v>
      </c>
      <c r="P1586">
        <f t="shared" si="148"/>
        <v>6</v>
      </c>
      <c r="R1586" s="2">
        <f t="shared" si="149"/>
        <v>148.69999999999999</v>
      </c>
      <c r="T1586" t="s">
        <v>1377</v>
      </c>
    </row>
    <row r="1587" spans="1:20" x14ac:dyDescent="0.25">
      <c r="A1587" t="s">
        <v>3381</v>
      </c>
      <c r="B1587" t="s">
        <v>3382</v>
      </c>
      <c r="C1587">
        <v>91</v>
      </c>
      <c r="D1587">
        <f t="shared" si="144"/>
        <v>9</v>
      </c>
      <c r="F1587">
        <v>0.03</v>
      </c>
      <c r="G1587" s="11">
        <f t="shared" si="145"/>
        <v>23.9</v>
      </c>
      <c r="I1587">
        <v>7.0000000000000007E-2</v>
      </c>
      <c r="J1587" s="2">
        <f t="shared" si="146"/>
        <v>11.299999999999999</v>
      </c>
      <c r="L1587">
        <v>5.7</v>
      </c>
      <c r="M1587" s="11">
        <f t="shared" si="147"/>
        <v>52.5</v>
      </c>
      <c r="O1587">
        <v>51</v>
      </c>
      <c r="P1587">
        <f t="shared" si="148"/>
        <v>51</v>
      </c>
      <c r="R1587" s="2">
        <f t="shared" si="149"/>
        <v>147.69999999999999</v>
      </c>
      <c r="T1587" t="s">
        <v>751</v>
      </c>
    </row>
    <row r="1588" spans="1:20" x14ac:dyDescent="0.25">
      <c r="A1588" t="s">
        <v>3383</v>
      </c>
      <c r="B1588" t="s">
        <v>3384</v>
      </c>
      <c r="C1588">
        <v>65</v>
      </c>
      <c r="D1588">
        <f t="shared" si="144"/>
        <v>35</v>
      </c>
      <c r="F1588">
        <v>0.03</v>
      </c>
      <c r="G1588" s="11">
        <f t="shared" si="145"/>
        <v>23.9</v>
      </c>
      <c r="I1588">
        <v>0.04</v>
      </c>
      <c r="J1588" s="2">
        <f t="shared" si="146"/>
        <v>18.000000000000004</v>
      </c>
      <c r="L1588">
        <v>4.3</v>
      </c>
      <c r="M1588" s="11">
        <f t="shared" si="147"/>
        <v>44.4</v>
      </c>
      <c r="O1588">
        <v>26</v>
      </c>
      <c r="P1588">
        <f t="shared" si="148"/>
        <v>26</v>
      </c>
      <c r="R1588" s="2">
        <f t="shared" si="149"/>
        <v>147.30000000000001</v>
      </c>
      <c r="T1588" t="s">
        <v>204</v>
      </c>
    </row>
    <row r="1589" spans="1:20" x14ac:dyDescent="0.25">
      <c r="A1589" t="s">
        <v>3385</v>
      </c>
      <c r="B1589" t="s">
        <v>3386</v>
      </c>
      <c r="C1589">
        <v>71</v>
      </c>
      <c r="D1589">
        <f t="shared" si="144"/>
        <v>29</v>
      </c>
      <c r="F1589">
        <v>0.03</v>
      </c>
      <c r="G1589" s="11">
        <f t="shared" si="145"/>
        <v>23.9</v>
      </c>
      <c r="I1589">
        <v>0.05</v>
      </c>
      <c r="J1589" s="2">
        <f t="shared" si="146"/>
        <v>15.200000000000003</v>
      </c>
      <c r="L1589">
        <v>-12.3</v>
      </c>
      <c r="M1589" s="11">
        <f t="shared" si="147"/>
        <v>9.1999999999999993</v>
      </c>
      <c r="O1589">
        <v>70</v>
      </c>
      <c r="P1589">
        <f t="shared" si="148"/>
        <v>70</v>
      </c>
      <c r="R1589" s="2">
        <f t="shared" si="149"/>
        <v>147.30000000000001</v>
      </c>
      <c r="T1589" t="s">
        <v>486</v>
      </c>
    </row>
    <row r="1590" spans="1:20" x14ac:dyDescent="0.25">
      <c r="A1590" t="s">
        <v>3387</v>
      </c>
      <c r="B1590" t="s">
        <v>3388</v>
      </c>
      <c r="C1590">
        <v>91</v>
      </c>
      <c r="D1590">
        <f t="shared" si="144"/>
        <v>9</v>
      </c>
      <c r="F1590">
        <v>0.06</v>
      </c>
      <c r="G1590" s="11">
        <f t="shared" si="145"/>
        <v>45.800000000000004</v>
      </c>
      <c r="I1590">
        <v>0.08</v>
      </c>
      <c r="J1590" s="2">
        <f t="shared" si="146"/>
        <v>9.6999999999999975</v>
      </c>
      <c r="L1590">
        <v>-2.6</v>
      </c>
      <c r="M1590" s="11">
        <f t="shared" si="147"/>
        <v>20</v>
      </c>
      <c r="O1590">
        <v>62</v>
      </c>
      <c r="P1590">
        <f t="shared" si="148"/>
        <v>62</v>
      </c>
      <c r="R1590" s="2">
        <f t="shared" si="149"/>
        <v>146.5</v>
      </c>
      <c r="T1590" t="s">
        <v>531</v>
      </c>
    </row>
    <row r="1591" spans="1:20" x14ac:dyDescent="0.25">
      <c r="A1591" t="s">
        <v>3389</v>
      </c>
      <c r="B1591" t="s">
        <v>3390</v>
      </c>
      <c r="C1591">
        <v>90</v>
      </c>
      <c r="D1591">
        <f t="shared" si="144"/>
        <v>10</v>
      </c>
      <c r="F1591">
        <v>0.03</v>
      </c>
      <c r="G1591" s="11">
        <f t="shared" si="145"/>
        <v>23.9</v>
      </c>
      <c r="I1591">
        <v>-0.01</v>
      </c>
      <c r="J1591" s="2">
        <f t="shared" si="146"/>
        <v>40.400000000000006</v>
      </c>
      <c r="L1591">
        <v>2.8</v>
      </c>
      <c r="M1591" s="11">
        <f t="shared" si="147"/>
        <v>37</v>
      </c>
      <c r="O1591">
        <v>35</v>
      </c>
      <c r="P1591">
        <f t="shared" si="148"/>
        <v>35</v>
      </c>
      <c r="R1591" s="2">
        <f t="shared" si="149"/>
        <v>146.30000000000001</v>
      </c>
      <c r="T1591" t="s">
        <v>925</v>
      </c>
    </row>
    <row r="1592" spans="1:20" x14ac:dyDescent="0.25">
      <c r="A1592" t="s">
        <v>3391</v>
      </c>
      <c r="B1592" t="s">
        <v>3392</v>
      </c>
      <c r="C1592">
        <v>96</v>
      </c>
      <c r="D1592">
        <f t="shared" si="144"/>
        <v>4</v>
      </c>
      <c r="F1592">
        <v>0.04</v>
      </c>
      <c r="G1592" s="11">
        <f t="shared" si="145"/>
        <v>32.4</v>
      </c>
      <c r="I1592">
        <v>7.0000000000000007E-2</v>
      </c>
      <c r="J1592" s="2">
        <f t="shared" si="146"/>
        <v>11.299999999999999</v>
      </c>
      <c r="L1592">
        <v>9</v>
      </c>
      <c r="M1592" s="11">
        <f t="shared" si="147"/>
        <v>68.5</v>
      </c>
      <c r="O1592">
        <v>30</v>
      </c>
      <c r="P1592">
        <f t="shared" si="148"/>
        <v>30</v>
      </c>
      <c r="R1592" s="2">
        <f t="shared" si="149"/>
        <v>146.19999999999999</v>
      </c>
      <c r="T1592" t="s">
        <v>98</v>
      </c>
    </row>
    <row r="1593" spans="1:20" x14ac:dyDescent="0.25">
      <c r="A1593" t="s">
        <v>3393</v>
      </c>
      <c r="B1593" t="s">
        <v>3394</v>
      </c>
      <c r="C1593">
        <v>60</v>
      </c>
      <c r="D1593">
        <f t="shared" si="144"/>
        <v>40</v>
      </c>
      <c r="F1593">
        <v>7.0000000000000007E-2</v>
      </c>
      <c r="G1593" s="11">
        <f t="shared" si="145"/>
        <v>51</v>
      </c>
      <c r="I1593">
        <v>0.06</v>
      </c>
      <c r="J1593" s="2">
        <f t="shared" si="146"/>
        <v>13.4</v>
      </c>
      <c r="L1593">
        <v>-9.3000000000000007</v>
      </c>
      <c r="M1593" s="11">
        <f t="shared" si="147"/>
        <v>11.4</v>
      </c>
      <c r="O1593">
        <v>30</v>
      </c>
      <c r="P1593">
        <f t="shared" si="148"/>
        <v>30</v>
      </c>
      <c r="R1593" s="2">
        <f t="shared" si="149"/>
        <v>145.80000000000001</v>
      </c>
      <c r="T1593" t="s">
        <v>486</v>
      </c>
    </row>
    <row r="1594" spans="1:20" x14ac:dyDescent="0.25">
      <c r="A1594" t="s">
        <v>3395</v>
      </c>
      <c r="B1594" t="s">
        <v>3396</v>
      </c>
      <c r="C1594">
        <v>90</v>
      </c>
      <c r="D1594">
        <f t="shared" si="144"/>
        <v>10</v>
      </c>
      <c r="F1594">
        <v>0.25</v>
      </c>
      <c r="G1594" s="11">
        <f t="shared" si="145"/>
        <v>81.899999999999991</v>
      </c>
      <c r="I1594">
        <v>0.17</v>
      </c>
      <c r="J1594" s="2">
        <f t="shared" si="146"/>
        <v>3.400000000000003</v>
      </c>
      <c r="L1594">
        <v>-2.9</v>
      </c>
      <c r="M1594" s="11">
        <f t="shared" si="147"/>
        <v>19.400000000000002</v>
      </c>
      <c r="O1594">
        <v>31</v>
      </c>
      <c r="P1594">
        <f t="shared" si="148"/>
        <v>31</v>
      </c>
      <c r="R1594" s="2">
        <f t="shared" si="149"/>
        <v>145.69999999999999</v>
      </c>
      <c r="T1594" t="s">
        <v>554</v>
      </c>
    </row>
    <row r="1595" spans="1:20" x14ac:dyDescent="0.25">
      <c r="A1595" t="s">
        <v>3397</v>
      </c>
      <c r="B1595" t="s">
        <v>3398</v>
      </c>
      <c r="C1595">
        <v>79</v>
      </c>
      <c r="D1595">
        <f t="shared" si="144"/>
        <v>21</v>
      </c>
      <c r="F1595">
        <v>0.06</v>
      </c>
      <c r="G1595" s="11">
        <f t="shared" si="145"/>
        <v>45.800000000000004</v>
      </c>
      <c r="I1595">
        <v>-0.01</v>
      </c>
      <c r="J1595" s="2">
        <f t="shared" si="146"/>
        <v>40.400000000000006</v>
      </c>
      <c r="L1595">
        <v>-8.6999999999999993</v>
      </c>
      <c r="M1595" s="11">
        <f t="shared" si="147"/>
        <v>12.1</v>
      </c>
      <c r="O1595">
        <v>26</v>
      </c>
      <c r="P1595">
        <f t="shared" si="148"/>
        <v>26</v>
      </c>
      <c r="R1595" s="2">
        <f t="shared" si="149"/>
        <v>145.30000000000001</v>
      </c>
      <c r="T1595" t="s">
        <v>557</v>
      </c>
    </row>
    <row r="1596" spans="1:20" x14ac:dyDescent="0.25">
      <c r="A1596" t="s">
        <v>3399</v>
      </c>
      <c r="B1596" t="s">
        <v>3400</v>
      </c>
      <c r="C1596">
        <v>73</v>
      </c>
      <c r="D1596">
        <f t="shared" si="144"/>
        <v>27</v>
      </c>
      <c r="F1596">
        <v>0.01</v>
      </c>
      <c r="G1596" s="11">
        <f t="shared" si="145"/>
        <v>4</v>
      </c>
      <c r="I1596">
        <v>0.08</v>
      </c>
      <c r="J1596" s="2">
        <f t="shared" si="146"/>
        <v>9.6999999999999975</v>
      </c>
      <c r="L1596">
        <v>10.7</v>
      </c>
      <c r="M1596" s="11">
        <f t="shared" si="147"/>
        <v>74.599999999999994</v>
      </c>
      <c r="O1596">
        <v>30</v>
      </c>
      <c r="P1596">
        <f t="shared" si="148"/>
        <v>30</v>
      </c>
      <c r="R1596" s="2">
        <f t="shared" si="149"/>
        <v>145.30000000000001</v>
      </c>
      <c r="T1596" t="s">
        <v>523</v>
      </c>
    </row>
    <row r="1597" spans="1:20" x14ac:dyDescent="0.25">
      <c r="A1597" t="s">
        <v>3401</v>
      </c>
      <c r="B1597" t="s">
        <v>3402</v>
      </c>
      <c r="C1597">
        <v>100</v>
      </c>
      <c r="D1597">
        <f t="shared" si="144"/>
        <v>0</v>
      </c>
      <c r="F1597">
        <v>-0.05</v>
      </c>
      <c r="G1597" s="11">
        <f t="shared" si="145"/>
        <v>1.3</v>
      </c>
      <c r="I1597">
        <v>0.04</v>
      </c>
      <c r="J1597" s="2">
        <f t="shared" si="146"/>
        <v>18.000000000000004</v>
      </c>
      <c r="L1597">
        <v>12.2</v>
      </c>
      <c r="M1597" s="11">
        <f t="shared" si="147"/>
        <v>79.3</v>
      </c>
      <c r="O1597">
        <v>46</v>
      </c>
      <c r="P1597">
        <f t="shared" si="148"/>
        <v>46</v>
      </c>
      <c r="R1597" s="2">
        <f t="shared" si="149"/>
        <v>144.60000000000002</v>
      </c>
      <c r="T1597" t="s">
        <v>130</v>
      </c>
    </row>
    <row r="1598" spans="1:20" x14ac:dyDescent="0.25">
      <c r="A1598" t="s">
        <v>3403</v>
      </c>
      <c r="B1598" t="s">
        <v>3404</v>
      </c>
      <c r="C1598">
        <v>86</v>
      </c>
      <c r="D1598">
        <f t="shared" si="144"/>
        <v>14</v>
      </c>
      <c r="F1598">
        <v>0.06</v>
      </c>
      <c r="G1598" s="11">
        <f t="shared" si="145"/>
        <v>45.800000000000004</v>
      </c>
      <c r="I1598">
        <v>0.06</v>
      </c>
      <c r="J1598" s="2">
        <f t="shared" si="146"/>
        <v>13.4</v>
      </c>
      <c r="L1598">
        <v>-9.3000000000000007</v>
      </c>
      <c r="M1598" s="11">
        <f t="shared" si="147"/>
        <v>11.4</v>
      </c>
      <c r="O1598">
        <v>60</v>
      </c>
      <c r="P1598">
        <f t="shared" si="148"/>
        <v>60</v>
      </c>
      <c r="R1598" s="2">
        <f t="shared" si="149"/>
        <v>144.60000000000002</v>
      </c>
      <c r="T1598" t="s">
        <v>189</v>
      </c>
    </row>
    <row r="1599" spans="1:20" x14ac:dyDescent="0.25">
      <c r="A1599" t="s">
        <v>3405</v>
      </c>
      <c r="B1599" t="s">
        <v>3406</v>
      </c>
      <c r="C1599">
        <v>90</v>
      </c>
      <c r="D1599">
        <f t="shared" si="144"/>
        <v>10</v>
      </c>
      <c r="F1599">
        <v>0.01</v>
      </c>
      <c r="G1599" s="11">
        <f t="shared" si="145"/>
        <v>4</v>
      </c>
      <c r="I1599">
        <v>0.02</v>
      </c>
      <c r="J1599" s="2">
        <f t="shared" si="146"/>
        <v>24.5</v>
      </c>
      <c r="L1599">
        <v>13.3</v>
      </c>
      <c r="M1599" s="11">
        <f t="shared" si="147"/>
        <v>81.599999999999994</v>
      </c>
      <c r="O1599">
        <v>24</v>
      </c>
      <c r="P1599">
        <f t="shared" si="148"/>
        <v>24</v>
      </c>
      <c r="R1599" s="2">
        <f t="shared" si="149"/>
        <v>144.1</v>
      </c>
      <c r="T1599" t="s">
        <v>942</v>
      </c>
    </row>
    <row r="1600" spans="1:20" x14ac:dyDescent="0.25">
      <c r="A1600" t="s">
        <v>3407</v>
      </c>
      <c r="B1600" t="s">
        <v>3408</v>
      </c>
      <c r="C1600">
        <v>94</v>
      </c>
      <c r="D1600">
        <f t="shared" si="144"/>
        <v>6</v>
      </c>
      <c r="F1600">
        <v>0.03</v>
      </c>
      <c r="G1600" s="11">
        <f t="shared" si="145"/>
        <v>23.9</v>
      </c>
      <c r="I1600">
        <v>0.03</v>
      </c>
      <c r="J1600" s="2">
        <f t="shared" si="146"/>
        <v>20.899999999999995</v>
      </c>
      <c r="L1600">
        <v>3.4</v>
      </c>
      <c r="M1600" s="11">
        <f t="shared" si="147"/>
        <v>40.1</v>
      </c>
      <c r="O1600">
        <v>53</v>
      </c>
      <c r="P1600">
        <f t="shared" si="148"/>
        <v>53</v>
      </c>
      <c r="R1600" s="2">
        <f t="shared" si="149"/>
        <v>143.89999999999998</v>
      </c>
      <c r="T1600" t="s">
        <v>523</v>
      </c>
    </row>
    <row r="1601" spans="1:20" x14ac:dyDescent="0.25">
      <c r="A1601" t="s">
        <v>3409</v>
      </c>
      <c r="B1601" t="s">
        <v>3410</v>
      </c>
      <c r="C1601">
        <v>82</v>
      </c>
      <c r="D1601">
        <f t="shared" si="144"/>
        <v>18</v>
      </c>
      <c r="F1601">
        <v>0.02</v>
      </c>
      <c r="G1601" s="11">
        <f t="shared" si="145"/>
        <v>14.299999999999999</v>
      </c>
      <c r="I1601">
        <v>0.03</v>
      </c>
      <c r="J1601" s="2">
        <f t="shared" si="146"/>
        <v>20.899999999999995</v>
      </c>
      <c r="L1601">
        <v>1.8</v>
      </c>
      <c r="M1601" s="11">
        <f t="shared" si="147"/>
        <v>32.300000000000004</v>
      </c>
      <c r="O1601">
        <v>58</v>
      </c>
      <c r="P1601">
        <f t="shared" si="148"/>
        <v>58</v>
      </c>
      <c r="R1601" s="2">
        <f t="shared" si="149"/>
        <v>143.5</v>
      </c>
      <c r="T1601" t="s">
        <v>526</v>
      </c>
    </row>
    <row r="1602" spans="1:20" x14ac:dyDescent="0.25">
      <c r="A1602" t="s">
        <v>3411</v>
      </c>
      <c r="B1602" t="s">
        <v>3412</v>
      </c>
      <c r="C1602">
        <v>85</v>
      </c>
      <c r="D1602">
        <f t="shared" ref="D1602:D1665" si="150">100-C1602</f>
        <v>15</v>
      </c>
      <c r="F1602">
        <v>0.02</v>
      </c>
      <c r="G1602" s="11">
        <f t="shared" ref="G1602:G1665" si="151">(_xlfn.PERCENTRANK.INC(F$2:F$1737,F1602))*100</f>
        <v>14.299999999999999</v>
      </c>
      <c r="I1602">
        <v>0.01</v>
      </c>
      <c r="J1602" s="2">
        <f t="shared" ref="J1602:J1665" si="152">(1-(_xlfn.PERCENTRANK.INC(I$2:I$1737,I1602)))*100</f>
        <v>29.800000000000004</v>
      </c>
      <c r="L1602">
        <v>9.1999999999999993</v>
      </c>
      <c r="M1602" s="11">
        <f t="shared" ref="M1602:M1665" si="153">(_xlfn.PERCENTRANK.INC(L$2:L$1737,L1602))*100</f>
        <v>69.3</v>
      </c>
      <c r="O1602">
        <v>15</v>
      </c>
      <c r="P1602">
        <f t="shared" ref="P1602:P1665" si="154">O1602</f>
        <v>15</v>
      </c>
      <c r="R1602" s="2">
        <f t="shared" ref="R1602:R1665" si="155">P1602+M1602+J1602+G1602+D1602</f>
        <v>143.4</v>
      </c>
      <c r="T1602" t="s">
        <v>176</v>
      </c>
    </row>
    <row r="1603" spans="1:20" x14ac:dyDescent="0.25">
      <c r="A1603" t="s">
        <v>3413</v>
      </c>
      <c r="B1603" t="s">
        <v>3414</v>
      </c>
      <c r="C1603">
        <v>94</v>
      </c>
      <c r="D1603">
        <f t="shared" si="150"/>
        <v>6</v>
      </c>
      <c r="F1603">
        <v>-0.15</v>
      </c>
      <c r="G1603" s="11">
        <f t="shared" si="151"/>
        <v>0.2</v>
      </c>
      <c r="I1603">
        <v>-0.01</v>
      </c>
      <c r="J1603" s="2">
        <f t="shared" si="152"/>
        <v>40.400000000000006</v>
      </c>
      <c r="L1603">
        <v>4</v>
      </c>
      <c r="M1603" s="11">
        <f t="shared" si="153"/>
        <v>42.8</v>
      </c>
      <c r="O1603">
        <v>54</v>
      </c>
      <c r="P1603">
        <f t="shared" si="154"/>
        <v>54</v>
      </c>
      <c r="R1603" s="2">
        <f t="shared" si="155"/>
        <v>143.39999999999998</v>
      </c>
      <c r="T1603" t="s">
        <v>204</v>
      </c>
    </row>
    <row r="1604" spans="1:20" x14ac:dyDescent="0.25">
      <c r="A1604" t="s">
        <v>3415</v>
      </c>
      <c r="B1604" t="s">
        <v>3416</v>
      </c>
      <c r="C1604">
        <v>82</v>
      </c>
      <c r="D1604">
        <f t="shared" si="150"/>
        <v>18</v>
      </c>
      <c r="F1604">
        <v>0.04</v>
      </c>
      <c r="G1604" s="11">
        <f t="shared" si="151"/>
        <v>32.4</v>
      </c>
      <c r="I1604">
        <v>0.06</v>
      </c>
      <c r="J1604" s="2">
        <f t="shared" si="152"/>
        <v>13.4</v>
      </c>
      <c r="L1604">
        <v>-2.9</v>
      </c>
      <c r="M1604" s="11">
        <f t="shared" si="153"/>
        <v>19.400000000000002</v>
      </c>
      <c r="O1604">
        <v>60</v>
      </c>
      <c r="P1604">
        <f t="shared" si="154"/>
        <v>60</v>
      </c>
      <c r="R1604" s="2">
        <f t="shared" si="155"/>
        <v>143.20000000000002</v>
      </c>
      <c r="T1604" t="s">
        <v>340</v>
      </c>
    </row>
    <row r="1605" spans="1:20" x14ac:dyDescent="0.25">
      <c r="A1605" t="s">
        <v>3417</v>
      </c>
      <c r="B1605" t="s">
        <v>3418</v>
      </c>
      <c r="C1605">
        <v>87</v>
      </c>
      <c r="D1605">
        <f t="shared" si="150"/>
        <v>13</v>
      </c>
      <c r="F1605">
        <v>0.01</v>
      </c>
      <c r="G1605" s="11">
        <f t="shared" si="151"/>
        <v>4</v>
      </c>
      <c r="I1605">
        <v>-0.01</v>
      </c>
      <c r="J1605" s="2">
        <f t="shared" si="152"/>
        <v>40.400000000000006</v>
      </c>
      <c r="L1605">
        <v>4.5999999999999996</v>
      </c>
      <c r="M1605" s="11">
        <f t="shared" si="153"/>
        <v>45.9</v>
      </c>
      <c r="O1605">
        <v>39</v>
      </c>
      <c r="P1605">
        <f t="shared" si="154"/>
        <v>39</v>
      </c>
      <c r="R1605" s="2">
        <f t="shared" si="155"/>
        <v>142.30000000000001</v>
      </c>
      <c r="T1605" t="s">
        <v>249</v>
      </c>
    </row>
    <row r="1606" spans="1:20" x14ac:dyDescent="0.25">
      <c r="A1606" t="s">
        <v>3419</v>
      </c>
      <c r="B1606" t="s">
        <v>3420</v>
      </c>
      <c r="C1606">
        <v>94</v>
      </c>
      <c r="D1606">
        <f t="shared" si="150"/>
        <v>6</v>
      </c>
      <c r="F1606">
        <v>0.01</v>
      </c>
      <c r="G1606" s="11">
        <f t="shared" si="151"/>
        <v>4</v>
      </c>
      <c r="I1606">
        <v>0.08</v>
      </c>
      <c r="J1606" s="2">
        <f t="shared" si="152"/>
        <v>9.6999999999999975</v>
      </c>
      <c r="L1606">
        <v>-0.1</v>
      </c>
      <c r="M1606" s="11">
        <f t="shared" si="153"/>
        <v>24.8</v>
      </c>
      <c r="O1606">
        <v>97</v>
      </c>
      <c r="P1606">
        <f t="shared" si="154"/>
        <v>97</v>
      </c>
      <c r="R1606" s="2">
        <f t="shared" si="155"/>
        <v>141.5</v>
      </c>
      <c r="T1606" t="s">
        <v>189</v>
      </c>
    </row>
    <row r="1607" spans="1:20" x14ac:dyDescent="0.25">
      <c r="A1607" t="s">
        <v>3421</v>
      </c>
      <c r="B1607" t="s">
        <v>3422</v>
      </c>
      <c r="C1607">
        <v>83</v>
      </c>
      <c r="D1607">
        <f t="shared" si="150"/>
        <v>17</v>
      </c>
      <c r="F1607">
        <v>0.03</v>
      </c>
      <c r="G1607" s="11">
        <f t="shared" si="151"/>
        <v>23.9</v>
      </c>
      <c r="I1607">
        <v>-0.02</v>
      </c>
      <c r="J1607" s="2">
        <f t="shared" si="152"/>
        <v>50.7</v>
      </c>
      <c r="L1607">
        <v>-2.2000000000000002</v>
      </c>
      <c r="M1607" s="11">
        <f t="shared" si="153"/>
        <v>20.8</v>
      </c>
      <c r="O1607">
        <v>29</v>
      </c>
      <c r="P1607">
        <f t="shared" si="154"/>
        <v>29</v>
      </c>
      <c r="R1607" s="2">
        <f t="shared" si="155"/>
        <v>141.4</v>
      </c>
      <c r="T1607" t="s">
        <v>526</v>
      </c>
    </row>
    <row r="1608" spans="1:20" x14ac:dyDescent="0.25">
      <c r="A1608" t="s">
        <v>3423</v>
      </c>
      <c r="B1608" t="s">
        <v>3424</v>
      </c>
      <c r="C1608">
        <v>95</v>
      </c>
      <c r="D1608">
        <f t="shared" si="150"/>
        <v>5</v>
      </c>
      <c r="F1608">
        <v>0.03</v>
      </c>
      <c r="G1608" s="11">
        <f t="shared" si="151"/>
        <v>23.9</v>
      </c>
      <c r="I1608">
        <v>0.01</v>
      </c>
      <c r="J1608" s="2">
        <f t="shared" si="152"/>
        <v>29.800000000000004</v>
      </c>
      <c r="L1608">
        <v>2.4</v>
      </c>
      <c r="M1608" s="11">
        <f t="shared" si="153"/>
        <v>34.599999999999994</v>
      </c>
      <c r="O1608">
        <v>48</v>
      </c>
      <c r="P1608">
        <f t="shared" si="154"/>
        <v>48</v>
      </c>
      <c r="R1608" s="2">
        <f t="shared" si="155"/>
        <v>141.30000000000001</v>
      </c>
      <c r="T1608" t="s">
        <v>437</v>
      </c>
    </row>
    <row r="1609" spans="1:20" x14ac:dyDescent="0.25">
      <c r="A1609" t="s">
        <v>3425</v>
      </c>
      <c r="B1609" t="s">
        <v>3426</v>
      </c>
      <c r="C1609">
        <v>91</v>
      </c>
      <c r="D1609">
        <f t="shared" si="150"/>
        <v>9</v>
      </c>
      <c r="F1609">
        <v>0.01</v>
      </c>
      <c r="G1609" s="11">
        <f t="shared" si="151"/>
        <v>4</v>
      </c>
      <c r="I1609">
        <v>0.04</v>
      </c>
      <c r="J1609" s="2">
        <f t="shared" si="152"/>
        <v>18.000000000000004</v>
      </c>
      <c r="L1609">
        <v>12.4</v>
      </c>
      <c r="M1609" s="11">
        <f t="shared" si="153"/>
        <v>80.100000000000009</v>
      </c>
      <c r="O1609">
        <v>30</v>
      </c>
      <c r="P1609">
        <f t="shared" si="154"/>
        <v>30</v>
      </c>
      <c r="R1609" s="2">
        <f t="shared" si="155"/>
        <v>141.10000000000002</v>
      </c>
      <c r="T1609" t="s">
        <v>876</v>
      </c>
    </row>
    <row r="1610" spans="1:20" x14ac:dyDescent="0.25">
      <c r="A1610" t="s">
        <v>3427</v>
      </c>
      <c r="B1610" t="s">
        <v>3428</v>
      </c>
      <c r="C1610">
        <v>70</v>
      </c>
      <c r="D1610">
        <f t="shared" si="150"/>
        <v>30</v>
      </c>
      <c r="F1610">
        <v>0.01</v>
      </c>
      <c r="G1610" s="11">
        <f t="shared" si="151"/>
        <v>4</v>
      </c>
      <c r="I1610">
        <v>0.08</v>
      </c>
      <c r="J1610" s="2">
        <f t="shared" si="152"/>
        <v>9.6999999999999975</v>
      </c>
      <c r="L1610">
        <v>13.7</v>
      </c>
      <c r="M1610" s="11">
        <f t="shared" si="153"/>
        <v>82.3</v>
      </c>
      <c r="O1610">
        <v>15</v>
      </c>
      <c r="P1610">
        <f t="shared" si="154"/>
        <v>15</v>
      </c>
      <c r="R1610" s="2">
        <f t="shared" si="155"/>
        <v>141</v>
      </c>
      <c r="T1610" t="s">
        <v>592</v>
      </c>
    </row>
    <row r="1611" spans="1:20" x14ac:dyDescent="0.25">
      <c r="A1611" t="s">
        <v>3429</v>
      </c>
      <c r="B1611" t="s">
        <v>3430</v>
      </c>
      <c r="C1611">
        <v>83</v>
      </c>
      <c r="D1611">
        <f t="shared" si="150"/>
        <v>17</v>
      </c>
      <c r="F1611">
        <v>0.01</v>
      </c>
      <c r="G1611" s="11">
        <f t="shared" si="151"/>
        <v>4</v>
      </c>
      <c r="I1611">
        <v>0.04</v>
      </c>
      <c r="J1611" s="2">
        <f t="shared" si="152"/>
        <v>18.000000000000004</v>
      </c>
      <c r="L1611">
        <v>8.9</v>
      </c>
      <c r="M1611" s="11">
        <f t="shared" si="153"/>
        <v>68</v>
      </c>
      <c r="O1611">
        <v>34</v>
      </c>
      <c r="P1611">
        <f t="shared" si="154"/>
        <v>34</v>
      </c>
      <c r="R1611" s="2">
        <f t="shared" si="155"/>
        <v>141</v>
      </c>
      <c r="T1611" t="s">
        <v>557</v>
      </c>
    </row>
    <row r="1612" spans="1:20" x14ac:dyDescent="0.25">
      <c r="A1612" t="s">
        <v>3431</v>
      </c>
      <c r="B1612" t="s">
        <v>3432</v>
      </c>
      <c r="C1612">
        <v>84</v>
      </c>
      <c r="D1612">
        <f t="shared" si="150"/>
        <v>16</v>
      </c>
      <c r="F1612">
        <v>0.02</v>
      </c>
      <c r="G1612" s="11">
        <f t="shared" si="151"/>
        <v>14.299999999999999</v>
      </c>
      <c r="I1612">
        <v>0.04</v>
      </c>
      <c r="J1612" s="2">
        <f t="shared" si="152"/>
        <v>18.000000000000004</v>
      </c>
      <c r="L1612">
        <v>0.4</v>
      </c>
      <c r="M1612" s="11">
        <f t="shared" si="153"/>
        <v>26.5</v>
      </c>
      <c r="O1612">
        <v>66</v>
      </c>
      <c r="P1612">
        <f t="shared" si="154"/>
        <v>66</v>
      </c>
      <c r="R1612" s="2">
        <f t="shared" si="155"/>
        <v>140.80000000000001</v>
      </c>
      <c r="T1612" t="s">
        <v>189</v>
      </c>
    </row>
    <row r="1613" spans="1:20" x14ac:dyDescent="0.25">
      <c r="A1613" t="s">
        <v>3433</v>
      </c>
      <c r="B1613" t="s">
        <v>3434</v>
      </c>
      <c r="C1613">
        <v>54</v>
      </c>
      <c r="D1613">
        <f t="shared" si="150"/>
        <v>46</v>
      </c>
      <c r="F1613">
        <v>0.03</v>
      </c>
      <c r="G1613" s="11">
        <f t="shared" si="151"/>
        <v>23.9</v>
      </c>
      <c r="I1613">
        <v>0.7</v>
      </c>
      <c r="J1613" s="2">
        <f t="shared" si="152"/>
        <v>0.50000000000000044</v>
      </c>
      <c r="L1613">
        <v>3.1</v>
      </c>
      <c r="M1613" s="11">
        <f t="shared" si="153"/>
        <v>38.5</v>
      </c>
      <c r="O1613">
        <v>31</v>
      </c>
      <c r="P1613">
        <f t="shared" si="154"/>
        <v>31</v>
      </c>
      <c r="R1613" s="2">
        <f t="shared" si="155"/>
        <v>139.9</v>
      </c>
      <c r="T1613" t="s">
        <v>173</v>
      </c>
    </row>
    <row r="1614" spans="1:20" x14ac:dyDescent="0.25">
      <c r="A1614" t="s">
        <v>3435</v>
      </c>
      <c r="B1614" t="s">
        <v>3436</v>
      </c>
      <c r="C1614">
        <v>92</v>
      </c>
      <c r="D1614">
        <f t="shared" si="150"/>
        <v>8</v>
      </c>
      <c r="F1614">
        <v>0.02</v>
      </c>
      <c r="G1614" s="11">
        <f t="shared" si="151"/>
        <v>14.299999999999999</v>
      </c>
      <c r="I1614">
        <v>0.13</v>
      </c>
      <c r="J1614" s="2">
        <f t="shared" si="152"/>
        <v>4.8000000000000043</v>
      </c>
      <c r="L1614">
        <v>4</v>
      </c>
      <c r="M1614" s="11">
        <f t="shared" si="153"/>
        <v>42.8</v>
      </c>
      <c r="O1614">
        <v>70</v>
      </c>
      <c r="P1614">
        <f t="shared" si="154"/>
        <v>70</v>
      </c>
      <c r="R1614" s="2">
        <f t="shared" si="155"/>
        <v>139.9</v>
      </c>
      <c r="T1614" t="s">
        <v>1342</v>
      </c>
    </row>
    <row r="1615" spans="1:20" x14ac:dyDescent="0.25">
      <c r="A1615" t="s">
        <v>3437</v>
      </c>
      <c r="B1615" t="s">
        <v>3438</v>
      </c>
      <c r="C1615">
        <v>99</v>
      </c>
      <c r="D1615">
        <f t="shared" si="150"/>
        <v>1</v>
      </c>
      <c r="F1615">
        <v>0.04</v>
      </c>
      <c r="G1615" s="11">
        <f t="shared" si="151"/>
        <v>32.4</v>
      </c>
      <c r="I1615">
        <v>0.01</v>
      </c>
      <c r="J1615" s="2">
        <f t="shared" si="152"/>
        <v>29.800000000000004</v>
      </c>
      <c r="L1615">
        <v>-9.3000000000000007</v>
      </c>
      <c r="M1615" s="11">
        <f t="shared" si="153"/>
        <v>11.4</v>
      </c>
      <c r="O1615">
        <v>65</v>
      </c>
      <c r="P1615">
        <f t="shared" si="154"/>
        <v>65</v>
      </c>
      <c r="R1615" s="2">
        <f t="shared" si="155"/>
        <v>139.60000000000002</v>
      </c>
      <c r="T1615" t="s">
        <v>486</v>
      </c>
    </row>
    <row r="1616" spans="1:20" x14ac:dyDescent="0.25">
      <c r="A1616" t="s">
        <v>3439</v>
      </c>
      <c r="B1616" t="s">
        <v>3440</v>
      </c>
      <c r="C1616">
        <v>92</v>
      </c>
      <c r="D1616">
        <f t="shared" si="150"/>
        <v>8</v>
      </c>
      <c r="F1616">
        <v>0.03</v>
      </c>
      <c r="G1616" s="11">
        <f t="shared" si="151"/>
        <v>23.9</v>
      </c>
      <c r="I1616">
        <v>-0.01</v>
      </c>
      <c r="J1616" s="2">
        <f t="shared" si="152"/>
        <v>40.400000000000006</v>
      </c>
      <c r="L1616">
        <v>0.6</v>
      </c>
      <c r="M1616" s="11">
        <f t="shared" si="153"/>
        <v>27.3</v>
      </c>
      <c r="O1616">
        <v>40</v>
      </c>
      <c r="P1616">
        <f t="shared" si="154"/>
        <v>40</v>
      </c>
      <c r="R1616" s="2">
        <f t="shared" si="155"/>
        <v>139.6</v>
      </c>
      <c r="T1616" t="s">
        <v>189</v>
      </c>
    </row>
    <row r="1617" spans="1:20" x14ac:dyDescent="0.25">
      <c r="A1617" t="s">
        <v>3441</v>
      </c>
      <c r="B1617" t="s">
        <v>3442</v>
      </c>
      <c r="C1617">
        <v>98</v>
      </c>
      <c r="D1617">
        <f t="shared" si="150"/>
        <v>2</v>
      </c>
      <c r="F1617">
        <v>0.01</v>
      </c>
      <c r="G1617" s="11">
        <f t="shared" si="151"/>
        <v>4</v>
      </c>
      <c r="I1617">
        <v>0.01</v>
      </c>
      <c r="J1617" s="2">
        <f t="shared" si="152"/>
        <v>29.800000000000004</v>
      </c>
      <c r="L1617">
        <v>-7.3</v>
      </c>
      <c r="M1617" s="11">
        <f t="shared" si="153"/>
        <v>13.4</v>
      </c>
      <c r="O1617">
        <v>90</v>
      </c>
      <c r="P1617">
        <f t="shared" si="154"/>
        <v>90</v>
      </c>
      <c r="R1617" s="2">
        <f t="shared" si="155"/>
        <v>139.20000000000002</v>
      </c>
      <c r="T1617" t="s">
        <v>841</v>
      </c>
    </row>
    <row r="1618" spans="1:20" x14ac:dyDescent="0.25">
      <c r="A1618" t="s">
        <v>3443</v>
      </c>
      <c r="B1618" t="s">
        <v>3444</v>
      </c>
      <c r="C1618">
        <v>86</v>
      </c>
      <c r="D1618">
        <f t="shared" si="150"/>
        <v>14</v>
      </c>
      <c r="F1618">
        <v>0.02</v>
      </c>
      <c r="G1618" s="11">
        <f t="shared" si="151"/>
        <v>14.299999999999999</v>
      </c>
      <c r="I1618">
        <v>0.04</v>
      </c>
      <c r="J1618" s="2">
        <f t="shared" si="152"/>
        <v>18.000000000000004</v>
      </c>
      <c r="L1618">
        <v>6.9</v>
      </c>
      <c r="M1618" s="11">
        <f t="shared" si="153"/>
        <v>58.699999999999996</v>
      </c>
      <c r="O1618">
        <v>34</v>
      </c>
      <c r="P1618">
        <f t="shared" si="154"/>
        <v>34</v>
      </c>
      <c r="R1618" s="2">
        <f t="shared" si="155"/>
        <v>139</v>
      </c>
      <c r="T1618" t="s">
        <v>616</v>
      </c>
    </row>
    <row r="1619" spans="1:20" x14ac:dyDescent="0.25">
      <c r="A1619" t="s">
        <v>3445</v>
      </c>
      <c r="B1619" t="s">
        <v>3446</v>
      </c>
      <c r="C1619">
        <v>78</v>
      </c>
      <c r="D1619">
        <f t="shared" si="150"/>
        <v>22</v>
      </c>
      <c r="F1619">
        <v>0.04</v>
      </c>
      <c r="G1619" s="11">
        <f t="shared" si="151"/>
        <v>32.4</v>
      </c>
      <c r="I1619">
        <v>0.09</v>
      </c>
      <c r="J1619" s="2">
        <f t="shared" si="152"/>
        <v>7.4999999999999956</v>
      </c>
      <c r="L1619">
        <v>3.4</v>
      </c>
      <c r="M1619" s="11">
        <f t="shared" si="153"/>
        <v>40.1</v>
      </c>
      <c r="O1619">
        <v>37</v>
      </c>
      <c r="P1619">
        <f t="shared" si="154"/>
        <v>37</v>
      </c>
      <c r="R1619" s="2">
        <f t="shared" si="155"/>
        <v>139</v>
      </c>
      <c r="T1619" t="s">
        <v>1237</v>
      </c>
    </row>
    <row r="1620" spans="1:20" x14ac:dyDescent="0.25">
      <c r="A1620" t="s">
        <v>3447</v>
      </c>
      <c r="B1620" t="s">
        <v>3448</v>
      </c>
      <c r="C1620">
        <v>92</v>
      </c>
      <c r="D1620">
        <f t="shared" si="150"/>
        <v>8</v>
      </c>
      <c r="F1620">
        <v>0.02</v>
      </c>
      <c r="G1620" s="11">
        <f t="shared" si="151"/>
        <v>14.299999999999999</v>
      </c>
      <c r="I1620">
        <v>-0.01</v>
      </c>
      <c r="J1620" s="2">
        <f t="shared" si="152"/>
        <v>40.400000000000006</v>
      </c>
      <c r="L1620">
        <v>-4.3</v>
      </c>
      <c r="M1620" s="11">
        <f t="shared" si="153"/>
        <v>17.2</v>
      </c>
      <c r="O1620">
        <v>59</v>
      </c>
      <c r="P1620">
        <f t="shared" si="154"/>
        <v>59</v>
      </c>
      <c r="R1620" s="2">
        <f t="shared" si="155"/>
        <v>138.9</v>
      </c>
      <c r="T1620" t="s">
        <v>526</v>
      </c>
    </row>
    <row r="1621" spans="1:20" x14ac:dyDescent="0.25">
      <c r="A1621" t="s">
        <v>3449</v>
      </c>
      <c r="B1621" t="s">
        <v>3450</v>
      </c>
      <c r="C1621">
        <v>77</v>
      </c>
      <c r="D1621">
        <f t="shared" si="150"/>
        <v>23</v>
      </c>
      <c r="F1621">
        <v>0.04</v>
      </c>
      <c r="G1621" s="11">
        <f t="shared" si="151"/>
        <v>32.4</v>
      </c>
      <c r="I1621">
        <v>0.01</v>
      </c>
      <c r="J1621" s="2">
        <f t="shared" si="152"/>
        <v>29.800000000000004</v>
      </c>
      <c r="L1621">
        <v>-0.9</v>
      </c>
      <c r="M1621" s="11">
        <f t="shared" si="153"/>
        <v>23.400000000000002</v>
      </c>
      <c r="O1621">
        <v>30</v>
      </c>
      <c r="P1621">
        <f t="shared" si="154"/>
        <v>30</v>
      </c>
      <c r="R1621" s="2">
        <f t="shared" si="155"/>
        <v>138.60000000000002</v>
      </c>
      <c r="T1621" t="s">
        <v>189</v>
      </c>
    </row>
    <row r="1622" spans="1:20" x14ac:dyDescent="0.25">
      <c r="A1622" t="s">
        <v>3451</v>
      </c>
      <c r="B1622" t="s">
        <v>3452</v>
      </c>
      <c r="C1622">
        <v>100</v>
      </c>
      <c r="D1622">
        <f t="shared" si="150"/>
        <v>0</v>
      </c>
      <c r="F1622">
        <v>0.01</v>
      </c>
      <c r="G1622" s="11">
        <f t="shared" si="151"/>
        <v>4</v>
      </c>
      <c r="I1622">
        <v>-0.05</v>
      </c>
      <c r="J1622" s="2">
        <f t="shared" si="152"/>
        <v>69.8</v>
      </c>
      <c r="L1622">
        <v>0.4</v>
      </c>
      <c r="M1622" s="11">
        <f t="shared" si="153"/>
        <v>26.5</v>
      </c>
      <c r="O1622">
        <v>38</v>
      </c>
      <c r="P1622">
        <f t="shared" si="154"/>
        <v>38</v>
      </c>
      <c r="R1622" s="2">
        <f t="shared" si="155"/>
        <v>138.30000000000001</v>
      </c>
      <c r="T1622" t="s">
        <v>307</v>
      </c>
    </row>
    <row r="1623" spans="1:20" x14ac:dyDescent="0.25">
      <c r="A1623" t="s">
        <v>3453</v>
      </c>
      <c r="B1623" t="s">
        <v>3454</v>
      </c>
      <c r="C1623">
        <v>86</v>
      </c>
      <c r="D1623">
        <f t="shared" si="150"/>
        <v>14</v>
      </c>
      <c r="F1623">
        <v>-0.02</v>
      </c>
      <c r="G1623" s="11">
        <f t="shared" si="151"/>
        <v>2.5</v>
      </c>
      <c r="I1623">
        <v>0.08</v>
      </c>
      <c r="J1623" s="2">
        <f t="shared" si="152"/>
        <v>9.6999999999999975</v>
      </c>
      <c r="L1623">
        <v>15.1</v>
      </c>
      <c r="M1623" s="11">
        <f t="shared" si="153"/>
        <v>85.1</v>
      </c>
      <c r="O1623">
        <v>27</v>
      </c>
      <c r="P1623">
        <f t="shared" si="154"/>
        <v>27</v>
      </c>
      <c r="R1623" s="2">
        <f t="shared" si="155"/>
        <v>138.30000000000001</v>
      </c>
      <c r="T1623" t="s">
        <v>557</v>
      </c>
    </row>
    <row r="1624" spans="1:20" x14ac:dyDescent="0.25">
      <c r="A1624" t="s">
        <v>3455</v>
      </c>
      <c r="B1624" t="s">
        <v>3456</v>
      </c>
      <c r="C1624">
        <v>78</v>
      </c>
      <c r="D1624">
        <f t="shared" si="150"/>
        <v>22</v>
      </c>
      <c r="F1624">
        <v>0.08</v>
      </c>
      <c r="G1624" s="11">
        <f t="shared" si="151"/>
        <v>55.1</v>
      </c>
      <c r="I1624">
        <v>0.08</v>
      </c>
      <c r="J1624" s="2">
        <f t="shared" si="152"/>
        <v>9.6999999999999975</v>
      </c>
      <c r="L1624">
        <v>2.5</v>
      </c>
      <c r="M1624" s="11">
        <f t="shared" si="153"/>
        <v>35.299999999999997</v>
      </c>
      <c r="O1624">
        <v>16</v>
      </c>
      <c r="P1624">
        <f t="shared" si="154"/>
        <v>16</v>
      </c>
      <c r="R1624" s="2">
        <f t="shared" si="155"/>
        <v>138.1</v>
      </c>
      <c r="T1624" t="s">
        <v>949</v>
      </c>
    </row>
    <row r="1625" spans="1:20" x14ac:dyDescent="0.25">
      <c r="A1625" t="s">
        <v>3457</v>
      </c>
      <c r="B1625" t="s">
        <v>3458</v>
      </c>
      <c r="C1625">
        <v>78</v>
      </c>
      <c r="D1625">
        <f t="shared" si="150"/>
        <v>22</v>
      </c>
      <c r="F1625">
        <v>0.02</v>
      </c>
      <c r="G1625" s="11">
        <f t="shared" si="151"/>
        <v>14.299999999999999</v>
      </c>
      <c r="I1625">
        <v>0.08</v>
      </c>
      <c r="J1625" s="2">
        <f t="shared" si="152"/>
        <v>9.6999999999999975</v>
      </c>
      <c r="L1625">
        <v>10.7</v>
      </c>
      <c r="M1625" s="11">
        <f t="shared" si="153"/>
        <v>74.599999999999994</v>
      </c>
      <c r="O1625">
        <v>17</v>
      </c>
      <c r="P1625">
        <f t="shared" si="154"/>
        <v>17</v>
      </c>
      <c r="R1625" s="2">
        <f t="shared" si="155"/>
        <v>137.6</v>
      </c>
      <c r="T1625" t="s">
        <v>365</v>
      </c>
    </row>
    <row r="1626" spans="1:20" x14ac:dyDescent="0.25">
      <c r="A1626" t="s">
        <v>3459</v>
      </c>
      <c r="B1626" t="s">
        <v>3460</v>
      </c>
      <c r="C1626">
        <v>97</v>
      </c>
      <c r="D1626">
        <f t="shared" si="150"/>
        <v>3</v>
      </c>
      <c r="F1626">
        <v>0.03</v>
      </c>
      <c r="G1626" s="11">
        <f t="shared" si="151"/>
        <v>23.9</v>
      </c>
      <c r="I1626">
        <v>0.08</v>
      </c>
      <c r="J1626" s="2">
        <f t="shared" si="152"/>
        <v>9.6999999999999975</v>
      </c>
      <c r="L1626">
        <v>4.2</v>
      </c>
      <c r="M1626" s="11">
        <f t="shared" si="153"/>
        <v>43.8</v>
      </c>
      <c r="O1626">
        <v>57</v>
      </c>
      <c r="P1626">
        <f t="shared" si="154"/>
        <v>57</v>
      </c>
      <c r="R1626" s="2">
        <f t="shared" si="155"/>
        <v>137.4</v>
      </c>
      <c r="T1626" t="s">
        <v>949</v>
      </c>
    </row>
    <row r="1627" spans="1:20" x14ac:dyDescent="0.25">
      <c r="A1627" t="s">
        <v>3461</v>
      </c>
      <c r="B1627" t="s">
        <v>3462</v>
      </c>
      <c r="C1627">
        <v>93</v>
      </c>
      <c r="D1627">
        <f t="shared" si="150"/>
        <v>7</v>
      </c>
      <c r="F1627">
        <v>0.02</v>
      </c>
      <c r="G1627" s="11">
        <f t="shared" si="151"/>
        <v>14.299999999999999</v>
      </c>
      <c r="I1627">
        <v>0.01</v>
      </c>
      <c r="J1627" s="2">
        <f t="shared" si="152"/>
        <v>29.800000000000004</v>
      </c>
      <c r="L1627">
        <v>8</v>
      </c>
      <c r="M1627" s="11">
        <f t="shared" si="153"/>
        <v>63.2</v>
      </c>
      <c r="O1627">
        <v>23</v>
      </c>
      <c r="P1627">
        <f t="shared" si="154"/>
        <v>23</v>
      </c>
      <c r="R1627" s="2">
        <f t="shared" si="155"/>
        <v>137.30000000000001</v>
      </c>
      <c r="T1627" t="s">
        <v>437</v>
      </c>
    </row>
    <row r="1628" spans="1:20" x14ac:dyDescent="0.25">
      <c r="A1628" t="s">
        <v>3463</v>
      </c>
      <c r="B1628" t="s">
        <v>3464</v>
      </c>
      <c r="C1628">
        <v>92</v>
      </c>
      <c r="D1628">
        <f t="shared" si="150"/>
        <v>8</v>
      </c>
      <c r="F1628">
        <v>0.06</v>
      </c>
      <c r="G1628" s="11">
        <f t="shared" si="151"/>
        <v>45.800000000000004</v>
      </c>
      <c r="I1628">
        <v>0.1</v>
      </c>
      <c r="J1628" s="2">
        <f t="shared" si="152"/>
        <v>6.2999999999999945</v>
      </c>
      <c r="L1628">
        <v>0</v>
      </c>
      <c r="M1628" s="11">
        <f t="shared" si="153"/>
        <v>25.2</v>
      </c>
      <c r="O1628">
        <v>52</v>
      </c>
      <c r="P1628">
        <f t="shared" si="154"/>
        <v>52</v>
      </c>
      <c r="R1628" s="2">
        <f t="shared" si="155"/>
        <v>137.30000000000001</v>
      </c>
      <c r="T1628" t="s">
        <v>949</v>
      </c>
    </row>
    <row r="1629" spans="1:20" x14ac:dyDescent="0.25">
      <c r="A1629" t="s">
        <v>3465</v>
      </c>
      <c r="B1629" t="s">
        <v>3466</v>
      </c>
      <c r="C1629">
        <v>86</v>
      </c>
      <c r="D1629">
        <f t="shared" si="150"/>
        <v>14</v>
      </c>
      <c r="F1629">
        <v>0.01</v>
      </c>
      <c r="G1629" s="11">
        <f t="shared" si="151"/>
        <v>4</v>
      </c>
      <c r="I1629">
        <v>0.02</v>
      </c>
      <c r="J1629" s="2">
        <f t="shared" si="152"/>
        <v>24.5</v>
      </c>
      <c r="L1629">
        <v>6.9</v>
      </c>
      <c r="M1629" s="11">
        <f t="shared" si="153"/>
        <v>58.699999999999996</v>
      </c>
      <c r="O1629">
        <v>36</v>
      </c>
      <c r="P1629">
        <f t="shared" si="154"/>
        <v>36</v>
      </c>
      <c r="R1629" s="2">
        <f t="shared" si="155"/>
        <v>137.19999999999999</v>
      </c>
      <c r="T1629" t="s">
        <v>192</v>
      </c>
    </row>
    <row r="1630" spans="1:20" x14ac:dyDescent="0.25">
      <c r="A1630" t="s">
        <v>3467</v>
      </c>
      <c r="B1630" t="s">
        <v>3468</v>
      </c>
      <c r="C1630">
        <v>95</v>
      </c>
      <c r="D1630">
        <f t="shared" si="150"/>
        <v>5</v>
      </c>
      <c r="F1630">
        <v>0.02</v>
      </c>
      <c r="G1630" s="11">
        <f t="shared" si="151"/>
        <v>14.299999999999999</v>
      </c>
      <c r="I1630">
        <v>0.01</v>
      </c>
      <c r="J1630" s="2">
        <f t="shared" si="152"/>
        <v>29.800000000000004</v>
      </c>
      <c r="L1630">
        <v>5.7</v>
      </c>
      <c r="M1630" s="11">
        <f t="shared" si="153"/>
        <v>52.5</v>
      </c>
      <c r="O1630">
        <v>35</v>
      </c>
      <c r="P1630">
        <f t="shared" si="154"/>
        <v>35</v>
      </c>
      <c r="R1630" s="2">
        <f t="shared" si="155"/>
        <v>136.60000000000002</v>
      </c>
      <c r="T1630" t="s">
        <v>437</v>
      </c>
    </row>
    <row r="1631" spans="1:20" x14ac:dyDescent="0.25">
      <c r="A1631" t="s">
        <v>3469</v>
      </c>
      <c r="B1631" t="s">
        <v>3470</v>
      </c>
      <c r="C1631">
        <v>91</v>
      </c>
      <c r="D1631">
        <f t="shared" si="150"/>
        <v>9</v>
      </c>
      <c r="F1631">
        <v>0.05</v>
      </c>
      <c r="G1631" s="11">
        <f t="shared" si="151"/>
        <v>39.900000000000006</v>
      </c>
      <c r="I1631">
        <v>0.09</v>
      </c>
      <c r="J1631" s="2">
        <f t="shared" si="152"/>
        <v>7.4999999999999956</v>
      </c>
      <c r="L1631">
        <v>3.9</v>
      </c>
      <c r="M1631" s="11">
        <f t="shared" si="153"/>
        <v>42.199999999999996</v>
      </c>
      <c r="O1631">
        <v>38</v>
      </c>
      <c r="P1631">
        <f t="shared" si="154"/>
        <v>38</v>
      </c>
      <c r="R1631" s="2">
        <f t="shared" si="155"/>
        <v>136.6</v>
      </c>
      <c r="T1631" t="s">
        <v>176</v>
      </c>
    </row>
    <row r="1632" spans="1:20" x14ac:dyDescent="0.25">
      <c r="A1632" t="s">
        <v>3471</v>
      </c>
      <c r="B1632" t="s">
        <v>3472</v>
      </c>
      <c r="C1632">
        <v>56</v>
      </c>
      <c r="D1632">
        <f t="shared" si="150"/>
        <v>44</v>
      </c>
      <c r="F1632">
        <v>-0.08</v>
      </c>
      <c r="G1632" s="11">
        <f t="shared" si="151"/>
        <v>0.5</v>
      </c>
      <c r="I1632">
        <v>0.02</v>
      </c>
      <c r="J1632" s="2">
        <f t="shared" si="152"/>
        <v>24.5</v>
      </c>
      <c r="L1632">
        <v>1.2</v>
      </c>
      <c r="M1632" s="11">
        <f t="shared" si="153"/>
        <v>29.4</v>
      </c>
      <c r="O1632">
        <v>38</v>
      </c>
      <c r="P1632">
        <f t="shared" si="154"/>
        <v>38</v>
      </c>
      <c r="R1632" s="2">
        <f t="shared" si="155"/>
        <v>136.4</v>
      </c>
      <c r="T1632" t="s">
        <v>811</v>
      </c>
    </row>
    <row r="1633" spans="1:20" x14ac:dyDescent="0.25">
      <c r="A1633" t="s">
        <v>3473</v>
      </c>
      <c r="B1633" t="s">
        <v>3474</v>
      </c>
      <c r="C1633">
        <v>67</v>
      </c>
      <c r="D1633">
        <f t="shared" si="150"/>
        <v>33</v>
      </c>
      <c r="F1633">
        <v>0.04</v>
      </c>
      <c r="G1633" s="11">
        <f t="shared" si="151"/>
        <v>32.4</v>
      </c>
      <c r="I1633">
        <v>0.3</v>
      </c>
      <c r="J1633" s="2">
        <f t="shared" si="152"/>
        <v>1.4000000000000012</v>
      </c>
      <c r="L1633">
        <v>1</v>
      </c>
      <c r="M1633" s="11">
        <f t="shared" si="153"/>
        <v>28.4</v>
      </c>
      <c r="O1633">
        <v>41</v>
      </c>
      <c r="P1633">
        <f t="shared" si="154"/>
        <v>41</v>
      </c>
      <c r="R1633" s="2">
        <f t="shared" si="155"/>
        <v>136.20000000000002</v>
      </c>
      <c r="T1633" t="s">
        <v>130</v>
      </c>
    </row>
    <row r="1634" spans="1:20" x14ac:dyDescent="0.25">
      <c r="A1634" t="s">
        <v>3475</v>
      </c>
      <c r="B1634" t="s">
        <v>3476</v>
      </c>
      <c r="C1634">
        <v>54</v>
      </c>
      <c r="D1634">
        <f t="shared" si="150"/>
        <v>46</v>
      </c>
      <c r="F1634">
        <v>0.08</v>
      </c>
      <c r="G1634" s="11">
        <f t="shared" si="151"/>
        <v>55.1</v>
      </c>
      <c r="I1634">
        <v>0.17</v>
      </c>
      <c r="J1634" s="2">
        <f t="shared" si="152"/>
        <v>3.400000000000003</v>
      </c>
      <c r="L1634">
        <v>-16.2</v>
      </c>
      <c r="M1634" s="11">
        <f t="shared" si="153"/>
        <v>7.5</v>
      </c>
      <c r="O1634">
        <v>24</v>
      </c>
      <c r="P1634">
        <f t="shared" si="154"/>
        <v>24</v>
      </c>
      <c r="R1634" s="2">
        <f t="shared" si="155"/>
        <v>136</v>
      </c>
      <c r="T1634" t="s">
        <v>1787</v>
      </c>
    </row>
    <row r="1635" spans="1:20" x14ac:dyDescent="0.25">
      <c r="A1635" t="s">
        <v>3477</v>
      </c>
      <c r="B1635" t="s">
        <v>3478</v>
      </c>
      <c r="C1635">
        <v>75</v>
      </c>
      <c r="D1635">
        <f t="shared" si="150"/>
        <v>25</v>
      </c>
      <c r="F1635">
        <v>0.06</v>
      </c>
      <c r="G1635" s="11">
        <f t="shared" si="151"/>
        <v>45.800000000000004</v>
      </c>
      <c r="I1635">
        <v>7.0000000000000007E-2</v>
      </c>
      <c r="J1635" s="2">
        <f t="shared" si="152"/>
        <v>11.299999999999999</v>
      </c>
      <c r="L1635">
        <v>-2.4</v>
      </c>
      <c r="M1635" s="11">
        <f t="shared" si="153"/>
        <v>20.399999999999999</v>
      </c>
      <c r="O1635">
        <v>33</v>
      </c>
      <c r="P1635">
        <f t="shared" si="154"/>
        <v>33</v>
      </c>
      <c r="R1635" s="2">
        <f t="shared" si="155"/>
        <v>135.5</v>
      </c>
      <c r="T1635" t="s">
        <v>189</v>
      </c>
    </row>
    <row r="1636" spans="1:20" x14ac:dyDescent="0.25">
      <c r="A1636" t="s">
        <v>3479</v>
      </c>
      <c r="B1636" t="s">
        <v>3480</v>
      </c>
      <c r="C1636">
        <v>84</v>
      </c>
      <c r="D1636">
        <f t="shared" si="150"/>
        <v>16</v>
      </c>
      <c r="F1636">
        <v>0.08</v>
      </c>
      <c r="G1636" s="11">
        <f t="shared" si="151"/>
        <v>55.1</v>
      </c>
      <c r="I1636">
        <v>0.03</v>
      </c>
      <c r="J1636" s="2">
        <f t="shared" si="152"/>
        <v>20.899999999999995</v>
      </c>
      <c r="L1636">
        <v>-18.100000000000001</v>
      </c>
      <c r="M1636" s="11">
        <f t="shared" si="153"/>
        <v>6.9</v>
      </c>
      <c r="O1636">
        <v>36</v>
      </c>
      <c r="P1636">
        <f t="shared" si="154"/>
        <v>36</v>
      </c>
      <c r="R1636" s="2">
        <f t="shared" si="155"/>
        <v>134.9</v>
      </c>
      <c r="T1636" t="s">
        <v>554</v>
      </c>
    </row>
    <row r="1637" spans="1:20" x14ac:dyDescent="0.25">
      <c r="A1637" t="s">
        <v>3481</v>
      </c>
      <c r="B1637" t="s">
        <v>3482</v>
      </c>
      <c r="C1637">
        <v>86</v>
      </c>
      <c r="D1637">
        <f t="shared" si="150"/>
        <v>14</v>
      </c>
      <c r="F1637">
        <v>0.01</v>
      </c>
      <c r="G1637" s="11">
        <f t="shared" si="151"/>
        <v>4</v>
      </c>
      <c r="I1637">
        <v>0.02</v>
      </c>
      <c r="J1637" s="2">
        <f t="shared" si="152"/>
        <v>24.5</v>
      </c>
      <c r="L1637">
        <v>16.899999999999999</v>
      </c>
      <c r="M1637" s="11">
        <f t="shared" si="153"/>
        <v>87.3</v>
      </c>
      <c r="O1637">
        <v>5</v>
      </c>
      <c r="P1637">
        <f t="shared" si="154"/>
        <v>5</v>
      </c>
      <c r="R1637" s="2">
        <f t="shared" si="155"/>
        <v>134.80000000000001</v>
      </c>
      <c r="T1637" t="s">
        <v>189</v>
      </c>
    </row>
    <row r="1638" spans="1:20" x14ac:dyDescent="0.25">
      <c r="A1638" t="s">
        <v>3483</v>
      </c>
      <c r="B1638" t="s">
        <v>3484</v>
      </c>
      <c r="C1638">
        <v>59</v>
      </c>
      <c r="D1638">
        <f t="shared" si="150"/>
        <v>41</v>
      </c>
      <c r="F1638">
        <v>0.24</v>
      </c>
      <c r="G1638" s="11">
        <f t="shared" si="151"/>
        <v>81</v>
      </c>
      <c r="I1638">
        <v>0.22</v>
      </c>
      <c r="J1638" s="2">
        <f t="shared" si="152"/>
        <v>2.4000000000000021</v>
      </c>
      <c r="L1638">
        <v>-19.8</v>
      </c>
      <c r="M1638" s="11">
        <f t="shared" si="153"/>
        <v>6.3</v>
      </c>
      <c r="O1638">
        <v>4</v>
      </c>
      <c r="P1638">
        <f t="shared" si="154"/>
        <v>4</v>
      </c>
      <c r="R1638" s="2">
        <f t="shared" si="155"/>
        <v>134.69999999999999</v>
      </c>
      <c r="T1638" t="s">
        <v>110</v>
      </c>
    </row>
    <row r="1639" spans="1:20" x14ac:dyDescent="0.25">
      <c r="A1639" t="s">
        <v>3485</v>
      </c>
      <c r="B1639" t="s">
        <v>3486</v>
      </c>
      <c r="C1639">
        <v>75</v>
      </c>
      <c r="D1639">
        <f t="shared" si="150"/>
        <v>25</v>
      </c>
      <c r="F1639">
        <v>-0.1</v>
      </c>
      <c r="G1639" s="11">
        <f t="shared" si="151"/>
        <v>0.4</v>
      </c>
      <c r="I1639">
        <v>0.13</v>
      </c>
      <c r="J1639" s="2">
        <f t="shared" si="152"/>
        <v>4.8000000000000043</v>
      </c>
      <c r="L1639">
        <v>34.799999999999997</v>
      </c>
      <c r="M1639" s="11">
        <f t="shared" si="153"/>
        <v>97.2</v>
      </c>
      <c r="O1639">
        <v>7</v>
      </c>
      <c r="P1639">
        <f t="shared" si="154"/>
        <v>7</v>
      </c>
      <c r="R1639" s="2">
        <f t="shared" si="155"/>
        <v>134.4</v>
      </c>
      <c r="T1639" t="s">
        <v>1787</v>
      </c>
    </row>
    <row r="1640" spans="1:20" x14ac:dyDescent="0.25">
      <c r="A1640" t="s">
        <v>3487</v>
      </c>
      <c r="B1640" t="s">
        <v>3488</v>
      </c>
      <c r="C1640">
        <v>91</v>
      </c>
      <c r="D1640">
        <f t="shared" si="150"/>
        <v>9</v>
      </c>
      <c r="F1640">
        <v>0.04</v>
      </c>
      <c r="G1640" s="11">
        <f t="shared" si="151"/>
        <v>32.4</v>
      </c>
      <c r="I1640">
        <v>0.02</v>
      </c>
      <c r="J1640" s="2">
        <f t="shared" si="152"/>
        <v>24.5</v>
      </c>
      <c r="L1640">
        <v>-2.9</v>
      </c>
      <c r="M1640" s="11">
        <f t="shared" si="153"/>
        <v>19.400000000000002</v>
      </c>
      <c r="O1640">
        <v>49</v>
      </c>
      <c r="P1640">
        <f t="shared" si="154"/>
        <v>49</v>
      </c>
      <c r="R1640" s="2">
        <f t="shared" si="155"/>
        <v>134.30000000000001</v>
      </c>
      <c r="T1640" t="s">
        <v>409</v>
      </c>
    </row>
    <row r="1641" spans="1:20" x14ac:dyDescent="0.25">
      <c r="A1641" t="s">
        <v>3489</v>
      </c>
      <c r="B1641" t="s">
        <v>3490</v>
      </c>
      <c r="C1641">
        <v>66</v>
      </c>
      <c r="D1641">
        <f t="shared" si="150"/>
        <v>34</v>
      </c>
      <c r="F1641">
        <v>0.01</v>
      </c>
      <c r="G1641" s="11">
        <f t="shared" si="151"/>
        <v>4</v>
      </c>
      <c r="I1641">
        <v>0.09</v>
      </c>
      <c r="J1641" s="2">
        <f t="shared" si="152"/>
        <v>7.4999999999999956</v>
      </c>
      <c r="L1641">
        <v>7.6</v>
      </c>
      <c r="M1641" s="11">
        <f t="shared" si="153"/>
        <v>61.4</v>
      </c>
      <c r="O1641">
        <v>27</v>
      </c>
      <c r="P1641">
        <f t="shared" si="154"/>
        <v>27</v>
      </c>
      <c r="R1641" s="2">
        <f t="shared" si="155"/>
        <v>133.9</v>
      </c>
      <c r="T1641" t="s">
        <v>189</v>
      </c>
    </row>
    <row r="1642" spans="1:20" x14ac:dyDescent="0.25">
      <c r="A1642" t="s">
        <v>3491</v>
      </c>
      <c r="B1642" t="s">
        <v>3492</v>
      </c>
      <c r="C1642">
        <v>98</v>
      </c>
      <c r="D1642">
        <f t="shared" si="150"/>
        <v>2</v>
      </c>
      <c r="F1642">
        <v>0.03</v>
      </c>
      <c r="G1642" s="11">
        <f t="shared" si="151"/>
        <v>23.9</v>
      </c>
      <c r="I1642">
        <v>0.08</v>
      </c>
      <c r="J1642" s="2">
        <f t="shared" si="152"/>
        <v>9.6999999999999975</v>
      </c>
      <c r="L1642">
        <v>3.4</v>
      </c>
      <c r="M1642" s="11">
        <f t="shared" si="153"/>
        <v>40.1</v>
      </c>
      <c r="O1642">
        <v>57</v>
      </c>
      <c r="P1642">
        <f t="shared" si="154"/>
        <v>57</v>
      </c>
      <c r="R1642" s="2">
        <f t="shared" si="155"/>
        <v>132.69999999999999</v>
      </c>
      <c r="T1642" t="s">
        <v>942</v>
      </c>
    </row>
    <row r="1643" spans="1:20" x14ac:dyDescent="0.25">
      <c r="A1643" t="s">
        <v>3493</v>
      </c>
      <c r="B1643" t="s">
        <v>3494</v>
      </c>
      <c r="C1643">
        <v>87</v>
      </c>
      <c r="D1643">
        <f t="shared" si="150"/>
        <v>13</v>
      </c>
      <c r="F1643">
        <v>0.08</v>
      </c>
      <c r="G1643" s="11">
        <f t="shared" si="151"/>
        <v>55.1</v>
      </c>
      <c r="I1643">
        <v>-0.01</v>
      </c>
      <c r="J1643" s="2">
        <f t="shared" si="152"/>
        <v>40.400000000000006</v>
      </c>
      <c r="L1643">
        <v>-20.2</v>
      </c>
      <c r="M1643" s="11">
        <f t="shared" si="153"/>
        <v>6</v>
      </c>
      <c r="O1643">
        <v>18</v>
      </c>
      <c r="P1643">
        <f t="shared" si="154"/>
        <v>18</v>
      </c>
      <c r="R1643" s="2">
        <f t="shared" si="155"/>
        <v>132.5</v>
      </c>
      <c r="T1643" t="s">
        <v>592</v>
      </c>
    </row>
    <row r="1644" spans="1:20" x14ac:dyDescent="0.25">
      <c r="A1644" t="s">
        <v>3495</v>
      </c>
      <c r="B1644" t="s">
        <v>3496</v>
      </c>
      <c r="C1644">
        <v>89</v>
      </c>
      <c r="D1644">
        <f t="shared" si="150"/>
        <v>11</v>
      </c>
      <c r="F1644">
        <v>0.01</v>
      </c>
      <c r="G1644" s="11">
        <f t="shared" si="151"/>
        <v>4</v>
      </c>
      <c r="I1644">
        <v>0.02</v>
      </c>
      <c r="J1644" s="2">
        <f t="shared" si="152"/>
        <v>24.5</v>
      </c>
      <c r="L1644">
        <v>11.6</v>
      </c>
      <c r="M1644" s="11">
        <f t="shared" si="153"/>
        <v>77.100000000000009</v>
      </c>
      <c r="O1644">
        <v>15</v>
      </c>
      <c r="P1644">
        <f t="shared" si="154"/>
        <v>15</v>
      </c>
      <c r="R1644" s="2">
        <f t="shared" si="155"/>
        <v>131.60000000000002</v>
      </c>
      <c r="T1644" t="s">
        <v>249</v>
      </c>
    </row>
    <row r="1645" spans="1:20" x14ac:dyDescent="0.25">
      <c r="A1645" t="s">
        <v>3497</v>
      </c>
      <c r="B1645" t="s">
        <v>3498</v>
      </c>
      <c r="C1645">
        <v>88</v>
      </c>
      <c r="D1645">
        <f t="shared" si="150"/>
        <v>12</v>
      </c>
      <c r="F1645">
        <v>0.05</v>
      </c>
      <c r="G1645" s="11">
        <f t="shared" si="151"/>
        <v>39.900000000000006</v>
      </c>
      <c r="I1645">
        <v>0.02</v>
      </c>
      <c r="J1645" s="2">
        <f t="shared" si="152"/>
        <v>24.5</v>
      </c>
      <c r="L1645">
        <v>-6.5</v>
      </c>
      <c r="M1645" s="11">
        <f t="shared" si="153"/>
        <v>14.399999999999999</v>
      </c>
      <c r="O1645">
        <v>40</v>
      </c>
      <c r="P1645">
        <f t="shared" si="154"/>
        <v>40</v>
      </c>
      <c r="R1645" s="2">
        <f t="shared" si="155"/>
        <v>130.80000000000001</v>
      </c>
      <c r="T1645" t="s">
        <v>260</v>
      </c>
    </row>
    <row r="1646" spans="1:20" x14ac:dyDescent="0.25">
      <c r="A1646" t="s">
        <v>3499</v>
      </c>
      <c r="B1646" t="s">
        <v>3500</v>
      </c>
      <c r="C1646">
        <v>73</v>
      </c>
      <c r="D1646">
        <f t="shared" si="150"/>
        <v>27</v>
      </c>
      <c r="F1646">
        <v>0.02</v>
      </c>
      <c r="G1646" s="11">
        <f t="shared" si="151"/>
        <v>14.299999999999999</v>
      </c>
      <c r="I1646">
        <v>0.05</v>
      </c>
      <c r="J1646" s="2">
        <f t="shared" si="152"/>
        <v>15.200000000000003</v>
      </c>
      <c r="L1646">
        <v>4.4000000000000004</v>
      </c>
      <c r="M1646" s="11">
        <f t="shared" si="153"/>
        <v>45.1</v>
      </c>
      <c r="O1646">
        <v>29</v>
      </c>
      <c r="P1646">
        <f t="shared" si="154"/>
        <v>29</v>
      </c>
      <c r="R1646" s="2">
        <f t="shared" si="155"/>
        <v>130.6</v>
      </c>
      <c r="T1646" t="s">
        <v>1971</v>
      </c>
    </row>
    <row r="1647" spans="1:20" x14ac:dyDescent="0.25">
      <c r="A1647" t="s">
        <v>3501</v>
      </c>
      <c r="B1647" t="s">
        <v>3502</v>
      </c>
      <c r="C1647">
        <v>73</v>
      </c>
      <c r="D1647">
        <f t="shared" si="150"/>
        <v>27</v>
      </c>
      <c r="F1647">
        <v>-0.17</v>
      </c>
      <c r="G1647" s="11">
        <f t="shared" si="151"/>
        <v>0.2</v>
      </c>
      <c r="I1647">
        <v>-0.03</v>
      </c>
      <c r="J1647" s="2">
        <f t="shared" si="152"/>
        <v>59.4</v>
      </c>
      <c r="L1647">
        <v>-6.9</v>
      </c>
      <c r="M1647" s="11">
        <f t="shared" si="153"/>
        <v>13.600000000000001</v>
      </c>
      <c r="O1647">
        <v>30</v>
      </c>
      <c r="P1647">
        <f t="shared" si="154"/>
        <v>30</v>
      </c>
      <c r="R1647" s="2">
        <f t="shared" si="155"/>
        <v>130.19999999999999</v>
      </c>
      <c r="T1647" t="s">
        <v>192</v>
      </c>
    </row>
    <row r="1648" spans="1:20" x14ac:dyDescent="0.25">
      <c r="A1648" t="s">
        <v>3503</v>
      </c>
      <c r="B1648" t="s">
        <v>3504</v>
      </c>
      <c r="C1648">
        <v>59</v>
      </c>
      <c r="D1648">
        <f t="shared" si="150"/>
        <v>41</v>
      </c>
      <c r="F1648">
        <v>0.04</v>
      </c>
      <c r="G1648" s="11">
        <f t="shared" si="151"/>
        <v>32.4</v>
      </c>
      <c r="I1648">
        <v>0.06</v>
      </c>
      <c r="J1648" s="2">
        <f t="shared" si="152"/>
        <v>13.4</v>
      </c>
      <c r="L1648">
        <v>1.4</v>
      </c>
      <c r="M1648" s="11">
        <f t="shared" si="153"/>
        <v>30</v>
      </c>
      <c r="O1648">
        <v>13</v>
      </c>
      <c r="P1648">
        <f t="shared" si="154"/>
        <v>13</v>
      </c>
      <c r="R1648" s="2">
        <f t="shared" si="155"/>
        <v>129.80000000000001</v>
      </c>
      <c r="T1648" t="s">
        <v>189</v>
      </c>
    </row>
    <row r="1649" spans="1:20" x14ac:dyDescent="0.25">
      <c r="A1649" t="s">
        <v>3505</v>
      </c>
      <c r="B1649" t="s">
        <v>3506</v>
      </c>
      <c r="C1649">
        <v>91</v>
      </c>
      <c r="D1649">
        <f t="shared" si="150"/>
        <v>9</v>
      </c>
      <c r="F1649">
        <v>0.08</v>
      </c>
      <c r="G1649" s="11">
        <f t="shared" si="151"/>
        <v>55.1</v>
      </c>
      <c r="I1649">
        <v>0.09</v>
      </c>
      <c r="J1649" s="2">
        <f t="shared" si="152"/>
        <v>7.4999999999999956</v>
      </c>
      <c r="L1649">
        <v>-46.4</v>
      </c>
      <c r="M1649" s="11">
        <f t="shared" si="153"/>
        <v>2.2999999999999998</v>
      </c>
      <c r="O1649">
        <v>55</v>
      </c>
      <c r="P1649">
        <f t="shared" si="154"/>
        <v>55</v>
      </c>
      <c r="R1649" s="2">
        <f t="shared" si="155"/>
        <v>128.9</v>
      </c>
      <c r="T1649" t="s">
        <v>130</v>
      </c>
    </row>
    <row r="1650" spans="1:20" x14ac:dyDescent="0.25">
      <c r="A1650" t="s">
        <v>3507</v>
      </c>
      <c r="B1650" t="s">
        <v>3508</v>
      </c>
      <c r="C1650">
        <v>98</v>
      </c>
      <c r="D1650">
        <f t="shared" si="150"/>
        <v>2</v>
      </c>
      <c r="F1650">
        <v>0.04</v>
      </c>
      <c r="G1650" s="11">
        <f t="shared" si="151"/>
        <v>32.4</v>
      </c>
      <c r="I1650">
        <v>-0.01</v>
      </c>
      <c r="J1650" s="2">
        <f t="shared" si="152"/>
        <v>40.400000000000006</v>
      </c>
      <c r="L1650">
        <v>1.6</v>
      </c>
      <c r="M1650" s="11">
        <f t="shared" si="153"/>
        <v>31</v>
      </c>
      <c r="O1650">
        <v>23</v>
      </c>
      <c r="P1650">
        <f t="shared" si="154"/>
        <v>23</v>
      </c>
      <c r="R1650" s="2">
        <f t="shared" si="155"/>
        <v>128.80000000000001</v>
      </c>
      <c r="T1650" t="s">
        <v>437</v>
      </c>
    </row>
    <row r="1651" spans="1:20" x14ac:dyDescent="0.25">
      <c r="A1651" t="s">
        <v>3509</v>
      </c>
      <c r="B1651" t="s">
        <v>3510</v>
      </c>
      <c r="C1651">
        <v>64</v>
      </c>
      <c r="D1651">
        <f t="shared" si="150"/>
        <v>36</v>
      </c>
      <c r="F1651">
        <v>0.01</v>
      </c>
      <c r="G1651" s="11">
        <f t="shared" si="151"/>
        <v>4</v>
      </c>
      <c r="I1651">
        <v>0.06</v>
      </c>
      <c r="J1651" s="2">
        <f t="shared" si="152"/>
        <v>13.4</v>
      </c>
      <c r="L1651">
        <v>7</v>
      </c>
      <c r="M1651" s="11">
        <f t="shared" si="153"/>
        <v>59</v>
      </c>
      <c r="O1651">
        <v>16</v>
      </c>
      <c r="P1651">
        <f t="shared" si="154"/>
        <v>16</v>
      </c>
      <c r="R1651" s="2">
        <f t="shared" si="155"/>
        <v>128.4</v>
      </c>
      <c r="T1651" t="s">
        <v>116</v>
      </c>
    </row>
    <row r="1652" spans="1:20" x14ac:dyDescent="0.25">
      <c r="A1652" t="s">
        <v>3511</v>
      </c>
      <c r="B1652" t="s">
        <v>3512</v>
      </c>
      <c r="C1652">
        <v>79</v>
      </c>
      <c r="D1652">
        <f t="shared" si="150"/>
        <v>21</v>
      </c>
      <c r="F1652">
        <v>0.06</v>
      </c>
      <c r="G1652" s="11">
        <f t="shared" si="151"/>
        <v>45.800000000000004</v>
      </c>
      <c r="I1652">
        <v>0.01</v>
      </c>
      <c r="J1652" s="2">
        <f t="shared" si="152"/>
        <v>29.800000000000004</v>
      </c>
      <c r="L1652">
        <v>-10.5</v>
      </c>
      <c r="M1652" s="11">
        <f t="shared" si="153"/>
        <v>10.4</v>
      </c>
      <c r="O1652">
        <v>21</v>
      </c>
      <c r="P1652">
        <f t="shared" si="154"/>
        <v>21</v>
      </c>
      <c r="R1652" s="2">
        <f t="shared" si="155"/>
        <v>128</v>
      </c>
      <c r="T1652" t="s">
        <v>189</v>
      </c>
    </row>
    <row r="1653" spans="1:20" x14ac:dyDescent="0.25">
      <c r="A1653" t="s">
        <v>3513</v>
      </c>
      <c r="B1653" t="s">
        <v>3514</v>
      </c>
      <c r="C1653">
        <v>98</v>
      </c>
      <c r="D1653">
        <f t="shared" si="150"/>
        <v>2</v>
      </c>
      <c r="F1653">
        <v>-0.01</v>
      </c>
      <c r="G1653" s="11">
        <f t="shared" si="151"/>
        <v>3.1</v>
      </c>
      <c r="I1653">
        <v>7.0000000000000007E-2</v>
      </c>
      <c r="J1653" s="2">
        <f t="shared" si="152"/>
        <v>11.299999999999999</v>
      </c>
      <c r="L1653">
        <v>8.1</v>
      </c>
      <c r="M1653" s="11">
        <f t="shared" si="153"/>
        <v>63.800000000000004</v>
      </c>
      <c r="O1653">
        <v>47</v>
      </c>
      <c r="P1653">
        <f t="shared" si="154"/>
        <v>47</v>
      </c>
      <c r="R1653" s="2">
        <f t="shared" si="155"/>
        <v>127.2</v>
      </c>
      <c r="T1653" t="s">
        <v>1162</v>
      </c>
    </row>
    <row r="1654" spans="1:20" x14ac:dyDescent="0.25">
      <c r="A1654" t="s">
        <v>3515</v>
      </c>
      <c r="B1654" t="s">
        <v>3516</v>
      </c>
      <c r="C1654">
        <v>70</v>
      </c>
      <c r="D1654">
        <f t="shared" si="150"/>
        <v>30</v>
      </c>
      <c r="F1654">
        <v>0.04</v>
      </c>
      <c r="G1654" s="11">
        <f t="shared" si="151"/>
        <v>32.4</v>
      </c>
      <c r="I1654">
        <v>0.03</v>
      </c>
      <c r="J1654" s="2">
        <f t="shared" si="152"/>
        <v>20.899999999999995</v>
      </c>
      <c r="L1654">
        <v>1.7</v>
      </c>
      <c r="M1654" s="11">
        <f t="shared" si="153"/>
        <v>31.900000000000002</v>
      </c>
      <c r="O1654">
        <v>11</v>
      </c>
      <c r="P1654">
        <f t="shared" si="154"/>
        <v>11</v>
      </c>
      <c r="R1654" s="2">
        <f t="shared" si="155"/>
        <v>126.19999999999999</v>
      </c>
      <c r="T1654" t="s">
        <v>616</v>
      </c>
    </row>
    <row r="1655" spans="1:20" x14ac:dyDescent="0.25">
      <c r="A1655" t="s">
        <v>3517</v>
      </c>
      <c r="B1655" t="s">
        <v>3518</v>
      </c>
      <c r="C1655">
        <v>90</v>
      </c>
      <c r="D1655">
        <f t="shared" si="150"/>
        <v>10</v>
      </c>
      <c r="F1655">
        <v>0.01</v>
      </c>
      <c r="G1655" s="11">
        <f t="shared" si="151"/>
        <v>4</v>
      </c>
      <c r="I1655">
        <v>0.01</v>
      </c>
      <c r="J1655" s="2">
        <f t="shared" si="152"/>
        <v>29.800000000000004</v>
      </c>
      <c r="L1655">
        <v>0.2</v>
      </c>
      <c r="M1655" s="11">
        <f t="shared" si="153"/>
        <v>25.8</v>
      </c>
      <c r="O1655">
        <v>56</v>
      </c>
      <c r="P1655">
        <f t="shared" si="154"/>
        <v>56</v>
      </c>
      <c r="R1655" s="2">
        <f t="shared" si="155"/>
        <v>125.6</v>
      </c>
      <c r="T1655" t="s">
        <v>471</v>
      </c>
    </row>
    <row r="1656" spans="1:20" x14ac:dyDescent="0.25">
      <c r="A1656" t="s">
        <v>3519</v>
      </c>
      <c r="B1656" t="s">
        <v>3520</v>
      </c>
      <c r="C1656">
        <v>70</v>
      </c>
      <c r="D1656">
        <f t="shared" si="150"/>
        <v>30</v>
      </c>
      <c r="F1656">
        <v>0.04</v>
      </c>
      <c r="G1656" s="11">
        <f t="shared" si="151"/>
        <v>32.4</v>
      </c>
      <c r="I1656">
        <v>0.02</v>
      </c>
      <c r="J1656" s="2">
        <f t="shared" si="152"/>
        <v>24.5</v>
      </c>
      <c r="L1656">
        <v>0</v>
      </c>
      <c r="M1656" s="11">
        <f t="shared" si="153"/>
        <v>25.2</v>
      </c>
      <c r="O1656">
        <v>13</v>
      </c>
      <c r="P1656">
        <f t="shared" si="154"/>
        <v>13</v>
      </c>
      <c r="R1656" s="2">
        <f t="shared" si="155"/>
        <v>125.1</v>
      </c>
      <c r="T1656" t="s">
        <v>486</v>
      </c>
    </row>
    <row r="1657" spans="1:20" x14ac:dyDescent="0.25">
      <c r="A1657" t="s">
        <v>3521</v>
      </c>
      <c r="B1657" t="s">
        <v>3522</v>
      </c>
      <c r="C1657">
        <v>87</v>
      </c>
      <c r="D1657">
        <f t="shared" si="150"/>
        <v>13</v>
      </c>
      <c r="F1657">
        <v>0.03</v>
      </c>
      <c r="G1657" s="11">
        <f t="shared" si="151"/>
        <v>23.9</v>
      </c>
      <c r="I1657">
        <v>0.11</v>
      </c>
      <c r="J1657" s="2">
        <f t="shared" si="152"/>
        <v>5.7000000000000046</v>
      </c>
      <c r="L1657">
        <v>2.7</v>
      </c>
      <c r="M1657" s="11">
        <f t="shared" si="153"/>
        <v>36.4</v>
      </c>
      <c r="O1657">
        <v>46</v>
      </c>
      <c r="P1657">
        <f t="shared" si="154"/>
        <v>46</v>
      </c>
      <c r="R1657" s="2">
        <f t="shared" si="155"/>
        <v>125</v>
      </c>
      <c r="T1657" t="s">
        <v>949</v>
      </c>
    </row>
    <row r="1658" spans="1:20" x14ac:dyDescent="0.25">
      <c r="A1658" t="s">
        <v>3523</v>
      </c>
      <c r="B1658" t="s">
        <v>3524</v>
      </c>
      <c r="C1658">
        <v>84</v>
      </c>
      <c r="D1658">
        <f t="shared" si="150"/>
        <v>16</v>
      </c>
      <c r="F1658">
        <v>0.01</v>
      </c>
      <c r="G1658" s="11">
        <f t="shared" si="151"/>
        <v>4</v>
      </c>
      <c r="I1658">
        <v>0.03</v>
      </c>
      <c r="J1658" s="2">
        <f t="shared" si="152"/>
        <v>20.899999999999995</v>
      </c>
      <c r="L1658">
        <v>9.3000000000000007</v>
      </c>
      <c r="M1658" s="11">
        <f t="shared" si="153"/>
        <v>69.599999999999994</v>
      </c>
      <c r="O1658">
        <v>13</v>
      </c>
      <c r="P1658">
        <f t="shared" si="154"/>
        <v>13</v>
      </c>
      <c r="R1658" s="2">
        <f t="shared" si="155"/>
        <v>123.49999999999999</v>
      </c>
      <c r="T1658" t="s">
        <v>249</v>
      </c>
    </row>
    <row r="1659" spans="1:20" x14ac:dyDescent="0.25">
      <c r="A1659" t="s">
        <v>3525</v>
      </c>
      <c r="B1659" t="s">
        <v>3526</v>
      </c>
      <c r="C1659">
        <v>99</v>
      </c>
      <c r="D1659">
        <f t="shared" si="150"/>
        <v>1</v>
      </c>
      <c r="F1659">
        <v>0.01</v>
      </c>
      <c r="G1659" s="11">
        <f t="shared" si="151"/>
        <v>4</v>
      </c>
      <c r="I1659">
        <v>0.01</v>
      </c>
      <c r="J1659" s="2">
        <f t="shared" si="152"/>
        <v>29.800000000000004</v>
      </c>
      <c r="L1659">
        <v>-5.3</v>
      </c>
      <c r="M1659" s="11">
        <f t="shared" si="153"/>
        <v>15.6</v>
      </c>
      <c r="O1659">
        <v>73</v>
      </c>
      <c r="P1659">
        <f t="shared" si="154"/>
        <v>73</v>
      </c>
      <c r="R1659" s="2">
        <f t="shared" si="155"/>
        <v>123.4</v>
      </c>
      <c r="T1659" t="s">
        <v>189</v>
      </c>
    </row>
    <row r="1660" spans="1:20" x14ac:dyDescent="0.25">
      <c r="A1660" t="s">
        <v>3527</v>
      </c>
      <c r="B1660" t="s">
        <v>3528</v>
      </c>
      <c r="C1660">
        <v>99</v>
      </c>
      <c r="D1660">
        <f t="shared" si="150"/>
        <v>1</v>
      </c>
      <c r="F1660">
        <v>0.08</v>
      </c>
      <c r="G1660" s="11">
        <f t="shared" si="151"/>
        <v>55.1</v>
      </c>
      <c r="I1660">
        <v>0.01</v>
      </c>
      <c r="J1660" s="2">
        <f t="shared" si="152"/>
        <v>29.800000000000004</v>
      </c>
      <c r="L1660">
        <v>-13.9</v>
      </c>
      <c r="M1660" s="11">
        <f t="shared" si="153"/>
        <v>8.6999999999999993</v>
      </c>
      <c r="O1660">
        <v>26</v>
      </c>
      <c r="P1660">
        <f t="shared" si="154"/>
        <v>26</v>
      </c>
      <c r="R1660" s="2">
        <f t="shared" si="155"/>
        <v>120.6</v>
      </c>
      <c r="T1660" t="s">
        <v>1342</v>
      </c>
    </row>
    <row r="1661" spans="1:20" x14ac:dyDescent="0.25">
      <c r="A1661" t="s">
        <v>3529</v>
      </c>
      <c r="B1661" t="s">
        <v>3530</v>
      </c>
      <c r="C1661">
        <v>95</v>
      </c>
      <c r="D1661">
        <f t="shared" si="150"/>
        <v>5</v>
      </c>
      <c r="F1661">
        <v>0.06</v>
      </c>
      <c r="G1661" s="11">
        <f t="shared" si="151"/>
        <v>45.800000000000004</v>
      </c>
      <c r="I1661">
        <v>0.05</v>
      </c>
      <c r="J1661" s="2">
        <f t="shared" si="152"/>
        <v>15.200000000000003</v>
      </c>
      <c r="L1661">
        <v>-10.5</v>
      </c>
      <c r="M1661" s="11">
        <f t="shared" si="153"/>
        <v>10.4</v>
      </c>
      <c r="O1661">
        <v>44</v>
      </c>
      <c r="P1661">
        <f t="shared" si="154"/>
        <v>44</v>
      </c>
      <c r="R1661" s="2">
        <f t="shared" si="155"/>
        <v>120.4</v>
      </c>
      <c r="T1661" t="s">
        <v>116</v>
      </c>
    </row>
    <row r="1662" spans="1:20" x14ac:dyDescent="0.25">
      <c r="A1662" t="s">
        <v>3531</v>
      </c>
      <c r="B1662" t="s">
        <v>3532</v>
      </c>
      <c r="C1662">
        <v>88</v>
      </c>
      <c r="D1662">
        <f t="shared" si="150"/>
        <v>12</v>
      </c>
      <c r="F1662">
        <v>0.02</v>
      </c>
      <c r="G1662" s="11">
        <f t="shared" si="151"/>
        <v>14.299999999999999</v>
      </c>
      <c r="I1662">
        <v>0.03</v>
      </c>
      <c r="J1662" s="2">
        <f t="shared" si="152"/>
        <v>20.899999999999995</v>
      </c>
      <c r="L1662">
        <v>-0.5</v>
      </c>
      <c r="M1662" s="11">
        <f t="shared" si="153"/>
        <v>24</v>
      </c>
      <c r="O1662">
        <v>49</v>
      </c>
      <c r="P1662">
        <f t="shared" si="154"/>
        <v>49</v>
      </c>
      <c r="R1662" s="2">
        <f t="shared" si="155"/>
        <v>120.19999999999999</v>
      </c>
      <c r="T1662" t="s">
        <v>508</v>
      </c>
    </row>
    <row r="1663" spans="1:20" x14ac:dyDescent="0.25">
      <c r="A1663" t="s">
        <v>3533</v>
      </c>
      <c r="B1663" t="s">
        <v>3534</v>
      </c>
      <c r="C1663">
        <v>76</v>
      </c>
      <c r="D1663">
        <f t="shared" si="150"/>
        <v>24</v>
      </c>
      <c r="F1663">
        <v>0.01</v>
      </c>
      <c r="G1663" s="11">
        <f t="shared" si="151"/>
        <v>4</v>
      </c>
      <c r="I1663">
        <v>0.06</v>
      </c>
      <c r="J1663" s="2">
        <f t="shared" si="152"/>
        <v>13.4</v>
      </c>
      <c r="L1663">
        <v>8.6</v>
      </c>
      <c r="M1663" s="11">
        <f t="shared" si="153"/>
        <v>66.400000000000006</v>
      </c>
      <c r="O1663">
        <v>12</v>
      </c>
      <c r="P1663">
        <f t="shared" si="154"/>
        <v>12</v>
      </c>
      <c r="R1663" s="2">
        <f t="shared" si="155"/>
        <v>119.80000000000001</v>
      </c>
      <c r="T1663" t="s">
        <v>374</v>
      </c>
    </row>
    <row r="1664" spans="1:20" x14ac:dyDescent="0.25">
      <c r="A1664" t="s">
        <v>3535</v>
      </c>
      <c r="B1664" t="s">
        <v>3536</v>
      </c>
      <c r="C1664">
        <v>84</v>
      </c>
      <c r="D1664">
        <f t="shared" si="150"/>
        <v>16</v>
      </c>
      <c r="F1664">
        <v>0.03</v>
      </c>
      <c r="G1664" s="11">
        <f t="shared" si="151"/>
        <v>23.9</v>
      </c>
      <c r="I1664">
        <v>0.06</v>
      </c>
      <c r="J1664" s="2">
        <f t="shared" si="152"/>
        <v>13.4</v>
      </c>
      <c r="L1664">
        <v>1.3</v>
      </c>
      <c r="M1664" s="11">
        <f t="shared" si="153"/>
        <v>29.5</v>
      </c>
      <c r="O1664">
        <v>37</v>
      </c>
      <c r="P1664">
        <f t="shared" si="154"/>
        <v>37</v>
      </c>
      <c r="R1664" s="2">
        <f t="shared" si="155"/>
        <v>119.80000000000001</v>
      </c>
      <c r="T1664" t="s">
        <v>437</v>
      </c>
    </row>
    <row r="1665" spans="1:20" x14ac:dyDescent="0.25">
      <c r="A1665" t="s">
        <v>3537</v>
      </c>
      <c r="B1665" t="s">
        <v>3538</v>
      </c>
      <c r="C1665">
        <v>97</v>
      </c>
      <c r="D1665">
        <f t="shared" si="150"/>
        <v>3</v>
      </c>
      <c r="F1665">
        <v>0.02</v>
      </c>
      <c r="G1665" s="11">
        <f t="shared" si="151"/>
        <v>14.299999999999999</v>
      </c>
      <c r="I1665">
        <v>0.01</v>
      </c>
      <c r="J1665" s="2">
        <f t="shared" si="152"/>
        <v>29.800000000000004</v>
      </c>
      <c r="L1665">
        <v>4.7</v>
      </c>
      <c r="M1665" s="11">
        <f t="shared" si="153"/>
        <v>46.6</v>
      </c>
      <c r="O1665">
        <v>26</v>
      </c>
      <c r="P1665">
        <f t="shared" si="154"/>
        <v>26</v>
      </c>
      <c r="R1665" s="2">
        <f t="shared" si="155"/>
        <v>119.7</v>
      </c>
      <c r="T1665" t="s">
        <v>173</v>
      </c>
    </row>
    <row r="1666" spans="1:20" x14ac:dyDescent="0.25">
      <c r="A1666" t="s">
        <v>3539</v>
      </c>
      <c r="B1666" t="s">
        <v>3540</v>
      </c>
      <c r="C1666">
        <v>85</v>
      </c>
      <c r="D1666">
        <f t="shared" ref="D1666:D1729" si="156">100-C1666</f>
        <v>15</v>
      </c>
      <c r="F1666">
        <v>0.06</v>
      </c>
      <c r="G1666" s="11">
        <f t="shared" ref="G1666:G1729" si="157">(_xlfn.PERCENTRANK.INC(F$2:F$1737,F1666))*100</f>
        <v>45.800000000000004</v>
      </c>
      <c r="I1666">
        <v>0.11</v>
      </c>
      <c r="J1666" s="2">
        <f t="shared" ref="J1666:J1729" si="158">(1-(_xlfn.PERCENTRANK.INC(I$2:I$1737,I1666)))*100</f>
        <v>5.7000000000000046</v>
      </c>
      <c r="L1666">
        <v>-20</v>
      </c>
      <c r="M1666" s="11">
        <f t="shared" ref="M1666:M1729" si="159">(_xlfn.PERCENTRANK.INC(L$2:L$1737,L1666))*100</f>
        <v>6.2</v>
      </c>
      <c r="O1666">
        <v>46</v>
      </c>
      <c r="P1666">
        <f t="shared" ref="P1666:P1729" si="160">O1666</f>
        <v>46</v>
      </c>
      <c r="R1666" s="2">
        <f t="shared" ref="R1666:R1729" si="161">P1666+M1666+J1666+G1666+D1666</f>
        <v>118.70000000000002</v>
      </c>
      <c r="T1666" t="s">
        <v>486</v>
      </c>
    </row>
    <row r="1667" spans="1:20" x14ac:dyDescent="0.25">
      <c r="A1667" t="s">
        <v>3541</v>
      </c>
      <c r="B1667" t="s">
        <v>3542</v>
      </c>
      <c r="C1667">
        <v>88</v>
      </c>
      <c r="D1667">
        <f t="shared" si="156"/>
        <v>12</v>
      </c>
      <c r="F1667">
        <v>0.02</v>
      </c>
      <c r="G1667" s="11">
        <f t="shared" si="157"/>
        <v>14.299999999999999</v>
      </c>
      <c r="I1667">
        <v>0.01</v>
      </c>
      <c r="J1667" s="2">
        <f t="shared" si="158"/>
        <v>29.800000000000004</v>
      </c>
      <c r="L1667">
        <v>2.7</v>
      </c>
      <c r="M1667" s="11">
        <f t="shared" si="159"/>
        <v>36.4</v>
      </c>
      <c r="O1667">
        <v>26</v>
      </c>
      <c r="P1667">
        <f t="shared" si="160"/>
        <v>26</v>
      </c>
      <c r="R1667" s="2">
        <f t="shared" si="161"/>
        <v>118.5</v>
      </c>
      <c r="T1667" t="s">
        <v>189</v>
      </c>
    </row>
    <row r="1668" spans="1:20" x14ac:dyDescent="0.25">
      <c r="A1668" t="s">
        <v>3543</v>
      </c>
      <c r="B1668" t="s">
        <v>3544</v>
      </c>
      <c r="C1668">
        <v>80</v>
      </c>
      <c r="D1668">
        <f t="shared" si="156"/>
        <v>20</v>
      </c>
      <c r="F1668">
        <v>0.03</v>
      </c>
      <c r="G1668" s="11">
        <f t="shared" si="157"/>
        <v>23.9</v>
      </c>
      <c r="I1668">
        <v>0.01</v>
      </c>
      <c r="J1668" s="2">
        <f t="shared" si="158"/>
        <v>29.800000000000004</v>
      </c>
      <c r="L1668">
        <v>-0.3</v>
      </c>
      <c r="M1668" s="11">
        <f t="shared" si="159"/>
        <v>24.5</v>
      </c>
      <c r="O1668">
        <v>20</v>
      </c>
      <c r="P1668">
        <f t="shared" si="160"/>
        <v>20</v>
      </c>
      <c r="R1668" s="2">
        <f t="shared" si="161"/>
        <v>118.20000000000002</v>
      </c>
      <c r="T1668" t="s">
        <v>1342</v>
      </c>
    </row>
    <row r="1669" spans="1:20" x14ac:dyDescent="0.25">
      <c r="A1669" t="s">
        <v>3545</v>
      </c>
      <c r="B1669" t="s">
        <v>3546</v>
      </c>
      <c r="C1669">
        <v>97</v>
      </c>
      <c r="D1669">
        <f t="shared" si="156"/>
        <v>3</v>
      </c>
      <c r="F1669">
        <v>0.02</v>
      </c>
      <c r="G1669" s="11">
        <f t="shared" si="157"/>
        <v>14.299999999999999</v>
      </c>
      <c r="I1669">
        <v>0.05</v>
      </c>
      <c r="J1669" s="2">
        <f t="shared" si="158"/>
        <v>15.200000000000003</v>
      </c>
      <c r="L1669">
        <v>5.0999999999999996</v>
      </c>
      <c r="M1669" s="11">
        <f t="shared" si="159"/>
        <v>49.2</v>
      </c>
      <c r="O1669">
        <v>36</v>
      </c>
      <c r="P1669">
        <f t="shared" si="160"/>
        <v>36</v>
      </c>
      <c r="R1669" s="2">
        <f t="shared" si="161"/>
        <v>117.7</v>
      </c>
      <c r="T1669" t="s">
        <v>437</v>
      </c>
    </row>
    <row r="1670" spans="1:20" x14ac:dyDescent="0.25">
      <c r="A1670" t="s">
        <v>3547</v>
      </c>
      <c r="B1670" t="s">
        <v>3548</v>
      </c>
      <c r="C1670">
        <v>83</v>
      </c>
      <c r="D1670">
        <f t="shared" si="156"/>
        <v>17</v>
      </c>
      <c r="F1670">
        <v>0.15</v>
      </c>
      <c r="G1670" s="11">
        <f t="shared" si="157"/>
        <v>72.3</v>
      </c>
      <c r="I1670">
        <v>0.05</v>
      </c>
      <c r="J1670" s="2">
        <f t="shared" si="158"/>
        <v>15.200000000000003</v>
      </c>
      <c r="L1670">
        <v>-74.5</v>
      </c>
      <c r="M1670" s="11">
        <f t="shared" si="159"/>
        <v>0.8</v>
      </c>
      <c r="O1670">
        <v>12</v>
      </c>
      <c r="P1670">
        <f t="shared" si="160"/>
        <v>12</v>
      </c>
      <c r="R1670" s="2">
        <f t="shared" si="161"/>
        <v>117.3</v>
      </c>
      <c r="T1670" t="s">
        <v>592</v>
      </c>
    </row>
    <row r="1671" spans="1:20" x14ac:dyDescent="0.25">
      <c r="A1671" t="s">
        <v>3549</v>
      </c>
      <c r="B1671" t="s">
        <v>3550</v>
      </c>
      <c r="C1671">
        <v>48</v>
      </c>
      <c r="D1671">
        <f t="shared" si="156"/>
        <v>52</v>
      </c>
      <c r="F1671">
        <v>-0.04</v>
      </c>
      <c r="G1671" s="11">
        <f t="shared" si="157"/>
        <v>1.6</v>
      </c>
      <c r="I1671">
        <v>0.28000000000000003</v>
      </c>
      <c r="J1671" s="2">
        <f t="shared" si="158"/>
        <v>1.5000000000000013</v>
      </c>
      <c r="L1671">
        <v>2.6</v>
      </c>
      <c r="M1671" s="11">
        <f t="shared" si="159"/>
        <v>35.9</v>
      </c>
      <c r="O1671">
        <v>26</v>
      </c>
      <c r="P1671">
        <f t="shared" si="160"/>
        <v>26</v>
      </c>
      <c r="R1671" s="2">
        <f t="shared" si="161"/>
        <v>117</v>
      </c>
      <c r="T1671" t="s">
        <v>949</v>
      </c>
    </row>
    <row r="1672" spans="1:20" x14ac:dyDescent="0.25">
      <c r="A1672" t="s">
        <v>3551</v>
      </c>
      <c r="B1672" t="s">
        <v>3552</v>
      </c>
      <c r="C1672">
        <v>92</v>
      </c>
      <c r="D1672">
        <f t="shared" si="156"/>
        <v>8</v>
      </c>
      <c r="F1672">
        <v>0.03</v>
      </c>
      <c r="G1672" s="11">
        <f t="shared" si="157"/>
        <v>23.9</v>
      </c>
      <c r="I1672">
        <v>7.0000000000000007E-2</v>
      </c>
      <c r="J1672" s="2">
        <f t="shared" si="158"/>
        <v>11.299999999999999</v>
      </c>
      <c r="L1672">
        <v>5.5</v>
      </c>
      <c r="M1672" s="11">
        <f t="shared" si="159"/>
        <v>51.2</v>
      </c>
      <c r="O1672">
        <v>22</v>
      </c>
      <c r="P1672">
        <f t="shared" si="160"/>
        <v>22</v>
      </c>
      <c r="R1672" s="2">
        <f t="shared" si="161"/>
        <v>116.4</v>
      </c>
      <c r="T1672" t="s">
        <v>192</v>
      </c>
    </row>
    <row r="1673" spans="1:20" x14ac:dyDescent="0.25">
      <c r="A1673" t="s">
        <v>3553</v>
      </c>
      <c r="B1673" t="s">
        <v>3554</v>
      </c>
      <c r="C1673">
        <v>96</v>
      </c>
      <c r="D1673">
        <f t="shared" si="156"/>
        <v>4</v>
      </c>
      <c r="F1673">
        <v>0.01</v>
      </c>
      <c r="G1673" s="11">
        <f t="shared" si="157"/>
        <v>4</v>
      </c>
      <c r="I1673">
        <v>0.01</v>
      </c>
      <c r="J1673" s="2">
        <f t="shared" si="158"/>
        <v>29.800000000000004</v>
      </c>
      <c r="L1673">
        <v>-0.1</v>
      </c>
      <c r="M1673" s="11">
        <f t="shared" si="159"/>
        <v>24.8</v>
      </c>
      <c r="O1673">
        <v>53</v>
      </c>
      <c r="P1673">
        <f t="shared" si="160"/>
        <v>53</v>
      </c>
      <c r="R1673" s="2">
        <f t="shared" si="161"/>
        <v>115.6</v>
      </c>
      <c r="T1673" t="s">
        <v>130</v>
      </c>
    </row>
    <row r="1674" spans="1:20" x14ac:dyDescent="0.25">
      <c r="A1674" t="s">
        <v>3555</v>
      </c>
      <c r="B1674" t="s">
        <v>3556</v>
      </c>
      <c r="C1674">
        <v>81</v>
      </c>
      <c r="D1674">
        <f t="shared" si="156"/>
        <v>19</v>
      </c>
      <c r="F1674">
        <v>0.01</v>
      </c>
      <c r="G1674" s="11">
        <f t="shared" si="157"/>
        <v>4</v>
      </c>
      <c r="I1674">
        <v>0.01</v>
      </c>
      <c r="J1674" s="2">
        <f t="shared" si="158"/>
        <v>29.800000000000004</v>
      </c>
      <c r="L1674">
        <v>1.4</v>
      </c>
      <c r="M1674" s="11">
        <f t="shared" si="159"/>
        <v>30</v>
      </c>
      <c r="O1674">
        <v>32</v>
      </c>
      <c r="P1674">
        <f t="shared" si="160"/>
        <v>32</v>
      </c>
      <c r="R1674" s="2">
        <f t="shared" si="161"/>
        <v>114.80000000000001</v>
      </c>
      <c r="T1674" t="s">
        <v>130</v>
      </c>
    </row>
    <row r="1675" spans="1:20" x14ac:dyDescent="0.25">
      <c r="A1675" t="s">
        <v>3557</v>
      </c>
      <c r="B1675" t="s">
        <v>3558</v>
      </c>
      <c r="C1675">
        <v>98</v>
      </c>
      <c r="D1675">
        <f t="shared" si="156"/>
        <v>2</v>
      </c>
      <c r="F1675">
        <v>0.1</v>
      </c>
      <c r="G1675" s="11">
        <f t="shared" si="157"/>
        <v>61.199999999999996</v>
      </c>
      <c r="I1675">
        <v>0.32</v>
      </c>
      <c r="J1675" s="2">
        <f t="shared" si="158"/>
        <v>1.2000000000000011</v>
      </c>
      <c r="L1675">
        <v>0.1</v>
      </c>
      <c r="M1675" s="11">
        <f t="shared" si="159"/>
        <v>25.5</v>
      </c>
      <c r="O1675">
        <v>24</v>
      </c>
      <c r="P1675">
        <f t="shared" si="160"/>
        <v>24</v>
      </c>
      <c r="R1675" s="2">
        <f t="shared" si="161"/>
        <v>113.9</v>
      </c>
      <c r="T1675" t="s">
        <v>437</v>
      </c>
    </row>
    <row r="1676" spans="1:20" x14ac:dyDescent="0.25">
      <c r="A1676" t="s">
        <v>3559</v>
      </c>
      <c r="B1676" t="s">
        <v>3560</v>
      </c>
      <c r="C1676">
        <v>88</v>
      </c>
      <c r="D1676">
        <f t="shared" si="156"/>
        <v>12</v>
      </c>
      <c r="F1676">
        <v>0.02</v>
      </c>
      <c r="G1676" s="11">
        <f t="shared" si="157"/>
        <v>14.299999999999999</v>
      </c>
      <c r="I1676">
        <v>0.02</v>
      </c>
      <c r="J1676" s="2">
        <f t="shared" si="158"/>
        <v>24.5</v>
      </c>
      <c r="L1676">
        <v>2.8</v>
      </c>
      <c r="M1676" s="11">
        <f t="shared" si="159"/>
        <v>37</v>
      </c>
      <c r="O1676">
        <v>26</v>
      </c>
      <c r="P1676">
        <f t="shared" si="160"/>
        <v>26</v>
      </c>
      <c r="R1676" s="2">
        <f t="shared" si="161"/>
        <v>113.8</v>
      </c>
      <c r="T1676" t="s">
        <v>704</v>
      </c>
    </row>
    <row r="1677" spans="1:20" x14ac:dyDescent="0.25">
      <c r="A1677" t="s">
        <v>3561</v>
      </c>
      <c r="B1677" t="s">
        <v>3562</v>
      </c>
      <c r="C1677">
        <v>69</v>
      </c>
      <c r="D1677">
        <f t="shared" si="156"/>
        <v>31</v>
      </c>
      <c r="F1677">
        <v>0.01</v>
      </c>
      <c r="G1677" s="11">
        <f t="shared" si="157"/>
        <v>4</v>
      </c>
      <c r="I1677">
        <v>0.09</v>
      </c>
      <c r="J1677" s="2">
        <f t="shared" si="158"/>
        <v>7.4999999999999956</v>
      </c>
      <c r="L1677">
        <v>5.8</v>
      </c>
      <c r="M1677" s="11">
        <f t="shared" si="159"/>
        <v>52.900000000000006</v>
      </c>
      <c r="O1677">
        <v>18</v>
      </c>
      <c r="P1677">
        <f t="shared" si="160"/>
        <v>18</v>
      </c>
      <c r="R1677" s="2">
        <f t="shared" si="161"/>
        <v>113.4</v>
      </c>
      <c r="T1677" t="s">
        <v>189</v>
      </c>
    </row>
    <row r="1678" spans="1:20" x14ac:dyDescent="0.25">
      <c r="A1678" t="s">
        <v>3563</v>
      </c>
      <c r="B1678" t="s">
        <v>3564</v>
      </c>
      <c r="C1678">
        <v>93</v>
      </c>
      <c r="D1678">
        <f t="shared" si="156"/>
        <v>7</v>
      </c>
      <c r="F1678">
        <v>0.08</v>
      </c>
      <c r="G1678" s="11">
        <f t="shared" si="157"/>
        <v>55.1</v>
      </c>
      <c r="I1678">
        <v>0.03</v>
      </c>
      <c r="J1678" s="2">
        <f t="shared" si="158"/>
        <v>20.899999999999995</v>
      </c>
      <c r="L1678">
        <v>-69.7</v>
      </c>
      <c r="M1678" s="11">
        <f t="shared" si="159"/>
        <v>0.89999999999999991</v>
      </c>
      <c r="O1678">
        <v>29</v>
      </c>
      <c r="P1678">
        <f t="shared" si="160"/>
        <v>29</v>
      </c>
      <c r="R1678" s="2">
        <f t="shared" si="161"/>
        <v>112.9</v>
      </c>
      <c r="T1678" t="s">
        <v>1787</v>
      </c>
    </row>
    <row r="1679" spans="1:20" x14ac:dyDescent="0.25">
      <c r="A1679" t="s">
        <v>3565</v>
      </c>
      <c r="B1679" t="s">
        <v>3566</v>
      </c>
      <c r="C1679">
        <v>98</v>
      </c>
      <c r="D1679">
        <f t="shared" si="156"/>
        <v>2</v>
      </c>
      <c r="F1679">
        <v>0.01</v>
      </c>
      <c r="G1679" s="11">
        <f t="shared" si="157"/>
        <v>4</v>
      </c>
      <c r="I1679">
        <v>0.03</v>
      </c>
      <c r="J1679" s="2">
        <f t="shared" si="158"/>
        <v>20.899999999999995</v>
      </c>
      <c r="L1679">
        <v>-1.6</v>
      </c>
      <c r="M1679" s="11">
        <f t="shared" si="159"/>
        <v>22</v>
      </c>
      <c r="O1679">
        <v>63</v>
      </c>
      <c r="P1679">
        <f t="shared" si="160"/>
        <v>63</v>
      </c>
      <c r="R1679" s="2">
        <f t="shared" si="161"/>
        <v>111.89999999999999</v>
      </c>
      <c r="T1679" t="s">
        <v>395</v>
      </c>
    </row>
    <row r="1680" spans="1:20" x14ac:dyDescent="0.25">
      <c r="A1680" t="s">
        <v>3567</v>
      </c>
      <c r="B1680" t="s">
        <v>3568</v>
      </c>
      <c r="C1680">
        <v>96</v>
      </c>
      <c r="D1680">
        <f t="shared" si="156"/>
        <v>4</v>
      </c>
      <c r="F1680">
        <v>0.02</v>
      </c>
      <c r="G1680" s="11">
        <f t="shared" si="157"/>
        <v>14.299999999999999</v>
      </c>
      <c r="I1680">
        <v>0.11</v>
      </c>
      <c r="J1680" s="2">
        <f t="shared" si="158"/>
        <v>5.7000000000000046</v>
      </c>
      <c r="L1680">
        <v>-8.5</v>
      </c>
      <c r="M1680" s="11">
        <f t="shared" si="159"/>
        <v>12.3</v>
      </c>
      <c r="O1680">
        <v>75</v>
      </c>
      <c r="P1680">
        <f t="shared" si="160"/>
        <v>75</v>
      </c>
      <c r="R1680" s="2">
        <f t="shared" si="161"/>
        <v>111.3</v>
      </c>
      <c r="T1680" t="s">
        <v>130</v>
      </c>
    </row>
    <row r="1681" spans="1:20" x14ac:dyDescent="0.25">
      <c r="A1681" t="s">
        <v>3569</v>
      </c>
      <c r="B1681" t="s">
        <v>3570</v>
      </c>
      <c r="C1681">
        <v>78</v>
      </c>
      <c r="D1681">
        <f t="shared" si="156"/>
        <v>22</v>
      </c>
      <c r="F1681">
        <v>0.02</v>
      </c>
      <c r="G1681" s="11">
        <f t="shared" si="157"/>
        <v>14.299999999999999</v>
      </c>
      <c r="I1681">
        <v>0.01</v>
      </c>
      <c r="J1681" s="2">
        <f t="shared" si="158"/>
        <v>29.800000000000004</v>
      </c>
      <c r="L1681">
        <v>-5</v>
      </c>
      <c r="M1681" s="11">
        <f t="shared" si="159"/>
        <v>16.100000000000001</v>
      </c>
      <c r="O1681">
        <v>29</v>
      </c>
      <c r="P1681">
        <f t="shared" si="160"/>
        <v>29</v>
      </c>
      <c r="R1681" s="2">
        <f t="shared" si="161"/>
        <v>111.2</v>
      </c>
      <c r="T1681" t="s">
        <v>189</v>
      </c>
    </row>
    <row r="1682" spans="1:20" x14ac:dyDescent="0.25">
      <c r="A1682" t="s">
        <v>3571</v>
      </c>
      <c r="B1682" t="s">
        <v>3572</v>
      </c>
      <c r="C1682">
        <v>77</v>
      </c>
      <c r="D1682">
        <f t="shared" si="156"/>
        <v>23</v>
      </c>
      <c r="F1682">
        <v>0.03</v>
      </c>
      <c r="G1682" s="11">
        <f t="shared" si="157"/>
        <v>23.9</v>
      </c>
      <c r="I1682">
        <v>0.13</v>
      </c>
      <c r="J1682" s="2">
        <f t="shared" si="158"/>
        <v>4.8000000000000043</v>
      </c>
      <c r="L1682">
        <v>4.3</v>
      </c>
      <c r="M1682" s="11">
        <f t="shared" si="159"/>
        <v>44.4</v>
      </c>
      <c r="O1682">
        <v>15</v>
      </c>
      <c r="P1682">
        <f t="shared" si="160"/>
        <v>15</v>
      </c>
      <c r="R1682" s="2">
        <f t="shared" si="161"/>
        <v>111.1</v>
      </c>
      <c r="T1682" t="s">
        <v>667</v>
      </c>
    </row>
    <row r="1683" spans="1:20" x14ac:dyDescent="0.25">
      <c r="A1683" t="s">
        <v>3573</v>
      </c>
      <c r="B1683" t="s">
        <v>3574</v>
      </c>
      <c r="C1683">
        <v>94</v>
      </c>
      <c r="D1683">
        <f t="shared" si="156"/>
        <v>6</v>
      </c>
      <c r="F1683">
        <v>0.01</v>
      </c>
      <c r="G1683" s="11">
        <f t="shared" si="157"/>
        <v>4</v>
      </c>
      <c r="I1683">
        <v>0.02</v>
      </c>
      <c r="J1683" s="2">
        <f t="shared" si="158"/>
        <v>24.5</v>
      </c>
      <c r="L1683">
        <v>5</v>
      </c>
      <c r="M1683" s="11">
        <f t="shared" si="159"/>
        <v>48.3</v>
      </c>
      <c r="O1683">
        <v>28</v>
      </c>
      <c r="P1683">
        <f t="shared" si="160"/>
        <v>28</v>
      </c>
      <c r="R1683" s="2">
        <f t="shared" si="161"/>
        <v>110.8</v>
      </c>
      <c r="T1683" t="s">
        <v>949</v>
      </c>
    </row>
    <row r="1684" spans="1:20" x14ac:dyDescent="0.25">
      <c r="A1684" t="s">
        <v>3575</v>
      </c>
      <c r="B1684" t="s">
        <v>3576</v>
      </c>
      <c r="C1684">
        <v>87</v>
      </c>
      <c r="D1684">
        <f t="shared" si="156"/>
        <v>13</v>
      </c>
      <c r="F1684">
        <v>0.01</v>
      </c>
      <c r="G1684" s="11">
        <f t="shared" si="157"/>
        <v>4</v>
      </c>
      <c r="I1684">
        <v>0.04</v>
      </c>
      <c r="J1684" s="2">
        <f t="shared" si="158"/>
        <v>18.000000000000004</v>
      </c>
      <c r="L1684">
        <v>5.9</v>
      </c>
      <c r="M1684" s="11">
        <f t="shared" si="159"/>
        <v>53.7</v>
      </c>
      <c r="O1684">
        <v>22</v>
      </c>
      <c r="P1684">
        <f t="shared" si="160"/>
        <v>22</v>
      </c>
      <c r="R1684" s="2">
        <f t="shared" si="161"/>
        <v>110.7</v>
      </c>
      <c r="T1684" t="s">
        <v>1162</v>
      </c>
    </row>
    <row r="1685" spans="1:20" x14ac:dyDescent="0.25">
      <c r="A1685" t="s">
        <v>3577</v>
      </c>
      <c r="B1685" t="s">
        <v>3578</v>
      </c>
      <c r="C1685">
        <v>90</v>
      </c>
      <c r="D1685">
        <f t="shared" si="156"/>
        <v>10</v>
      </c>
      <c r="F1685">
        <v>0.02</v>
      </c>
      <c r="G1685" s="11">
        <f t="shared" si="157"/>
        <v>14.299999999999999</v>
      </c>
      <c r="I1685">
        <v>-0.01</v>
      </c>
      <c r="J1685" s="2">
        <f t="shared" si="158"/>
        <v>40.400000000000006</v>
      </c>
      <c r="L1685">
        <v>-2.8</v>
      </c>
      <c r="M1685" s="11">
        <f t="shared" si="159"/>
        <v>19.7</v>
      </c>
      <c r="O1685">
        <v>26</v>
      </c>
      <c r="P1685">
        <f t="shared" si="160"/>
        <v>26</v>
      </c>
      <c r="R1685" s="2">
        <f t="shared" si="161"/>
        <v>110.4</v>
      </c>
      <c r="T1685" t="s">
        <v>130</v>
      </c>
    </row>
    <row r="1686" spans="1:20" x14ac:dyDescent="0.25">
      <c r="A1686" t="s">
        <v>3579</v>
      </c>
      <c r="B1686" t="s">
        <v>3580</v>
      </c>
      <c r="C1686">
        <v>97</v>
      </c>
      <c r="D1686">
        <f t="shared" si="156"/>
        <v>3</v>
      </c>
      <c r="F1686">
        <v>0.01</v>
      </c>
      <c r="G1686" s="11">
        <f t="shared" si="157"/>
        <v>4</v>
      </c>
      <c r="I1686">
        <v>-0.01</v>
      </c>
      <c r="J1686" s="2">
        <f t="shared" si="158"/>
        <v>40.400000000000006</v>
      </c>
      <c r="L1686">
        <v>3.3</v>
      </c>
      <c r="M1686" s="11">
        <f t="shared" si="159"/>
        <v>39.6</v>
      </c>
      <c r="O1686">
        <v>23</v>
      </c>
      <c r="P1686">
        <f t="shared" si="160"/>
        <v>23</v>
      </c>
      <c r="R1686" s="2">
        <f t="shared" si="161"/>
        <v>110</v>
      </c>
      <c r="T1686" t="s">
        <v>949</v>
      </c>
    </row>
    <row r="1687" spans="1:20" x14ac:dyDescent="0.25">
      <c r="A1687" t="s">
        <v>3581</v>
      </c>
      <c r="B1687" t="s">
        <v>3582</v>
      </c>
      <c r="C1687">
        <v>87</v>
      </c>
      <c r="D1687">
        <f t="shared" si="156"/>
        <v>13</v>
      </c>
      <c r="F1687">
        <v>0.02</v>
      </c>
      <c r="G1687" s="11">
        <f t="shared" si="157"/>
        <v>14.299999999999999</v>
      </c>
      <c r="I1687">
        <v>0.05</v>
      </c>
      <c r="J1687" s="2">
        <f t="shared" si="158"/>
        <v>15.200000000000003</v>
      </c>
      <c r="L1687">
        <v>3.1</v>
      </c>
      <c r="M1687" s="11">
        <f t="shared" si="159"/>
        <v>38.5</v>
      </c>
      <c r="O1687">
        <v>28</v>
      </c>
      <c r="P1687">
        <f t="shared" si="160"/>
        <v>28</v>
      </c>
      <c r="R1687" s="2">
        <f t="shared" si="161"/>
        <v>109</v>
      </c>
      <c r="T1687" t="s">
        <v>949</v>
      </c>
    </row>
    <row r="1688" spans="1:20" x14ac:dyDescent="0.25">
      <c r="A1688" t="s">
        <v>3583</v>
      </c>
      <c r="B1688" t="s">
        <v>3584</v>
      </c>
      <c r="C1688">
        <v>76</v>
      </c>
      <c r="D1688">
        <f t="shared" si="156"/>
        <v>24</v>
      </c>
      <c r="F1688">
        <v>0.09</v>
      </c>
      <c r="G1688" s="11">
        <f t="shared" si="157"/>
        <v>59.3</v>
      </c>
      <c r="I1688">
        <v>0.1</v>
      </c>
      <c r="J1688" s="2">
        <f t="shared" si="158"/>
        <v>6.2999999999999945</v>
      </c>
      <c r="L1688">
        <v>-16.7</v>
      </c>
      <c r="M1688" s="11">
        <f t="shared" si="159"/>
        <v>7.3</v>
      </c>
      <c r="O1688">
        <v>12</v>
      </c>
      <c r="P1688">
        <f t="shared" si="160"/>
        <v>12</v>
      </c>
      <c r="R1688" s="2">
        <f t="shared" si="161"/>
        <v>108.89999999999999</v>
      </c>
      <c r="T1688" t="s">
        <v>542</v>
      </c>
    </row>
    <row r="1689" spans="1:20" x14ac:dyDescent="0.25">
      <c r="A1689" t="s">
        <v>3585</v>
      </c>
      <c r="B1689" t="s">
        <v>3586</v>
      </c>
      <c r="C1689">
        <v>95</v>
      </c>
      <c r="D1689">
        <f t="shared" si="156"/>
        <v>5</v>
      </c>
      <c r="F1689">
        <v>0.01</v>
      </c>
      <c r="G1689" s="11">
        <f t="shared" si="157"/>
        <v>4</v>
      </c>
      <c r="I1689">
        <v>0.02</v>
      </c>
      <c r="J1689" s="2">
        <f t="shared" si="158"/>
        <v>24.5</v>
      </c>
      <c r="L1689">
        <v>-6</v>
      </c>
      <c r="M1689" s="11">
        <f t="shared" si="159"/>
        <v>15</v>
      </c>
      <c r="O1689">
        <v>60</v>
      </c>
      <c r="P1689">
        <f t="shared" si="160"/>
        <v>60</v>
      </c>
      <c r="R1689" s="2">
        <f t="shared" si="161"/>
        <v>108.5</v>
      </c>
      <c r="T1689" t="s">
        <v>130</v>
      </c>
    </row>
    <row r="1690" spans="1:20" x14ac:dyDescent="0.25">
      <c r="A1690" t="s">
        <v>3587</v>
      </c>
      <c r="B1690" t="s">
        <v>3588</v>
      </c>
      <c r="C1690">
        <v>98</v>
      </c>
      <c r="D1690">
        <f t="shared" si="156"/>
        <v>2</v>
      </c>
      <c r="F1690">
        <v>0.03</v>
      </c>
      <c r="G1690" s="11">
        <f t="shared" si="157"/>
        <v>23.9</v>
      </c>
      <c r="I1690">
        <v>0.06</v>
      </c>
      <c r="J1690" s="2">
        <f t="shared" si="158"/>
        <v>13.4</v>
      </c>
      <c r="L1690">
        <v>4.3</v>
      </c>
      <c r="M1690" s="11">
        <f t="shared" si="159"/>
        <v>44.4</v>
      </c>
      <c r="O1690">
        <v>23</v>
      </c>
      <c r="P1690">
        <f t="shared" si="160"/>
        <v>23</v>
      </c>
      <c r="R1690" s="2">
        <f t="shared" si="161"/>
        <v>106.70000000000002</v>
      </c>
      <c r="T1690" t="s">
        <v>437</v>
      </c>
    </row>
    <row r="1691" spans="1:20" x14ac:dyDescent="0.25">
      <c r="A1691" t="s">
        <v>3589</v>
      </c>
      <c r="B1691" t="s">
        <v>3590</v>
      </c>
      <c r="C1691">
        <v>85</v>
      </c>
      <c r="D1691">
        <f t="shared" si="156"/>
        <v>15</v>
      </c>
      <c r="F1691">
        <v>0.02</v>
      </c>
      <c r="G1691" s="11">
        <f t="shared" si="157"/>
        <v>14.299999999999999</v>
      </c>
      <c r="I1691">
        <v>0.05</v>
      </c>
      <c r="J1691" s="2">
        <f t="shared" si="158"/>
        <v>15.200000000000003</v>
      </c>
      <c r="L1691">
        <v>2.2000000000000002</v>
      </c>
      <c r="M1691" s="11">
        <f t="shared" si="159"/>
        <v>33.800000000000004</v>
      </c>
      <c r="O1691">
        <v>28</v>
      </c>
      <c r="P1691">
        <f t="shared" si="160"/>
        <v>28</v>
      </c>
      <c r="R1691" s="2">
        <f t="shared" si="161"/>
        <v>106.3</v>
      </c>
      <c r="T1691" t="s">
        <v>616</v>
      </c>
    </row>
    <row r="1692" spans="1:20" x14ac:dyDescent="0.25">
      <c r="A1692" t="s">
        <v>3591</v>
      </c>
      <c r="B1692" t="s">
        <v>3592</v>
      </c>
      <c r="C1692">
        <v>97</v>
      </c>
      <c r="D1692">
        <f t="shared" si="156"/>
        <v>3</v>
      </c>
      <c r="F1692">
        <v>-0.01</v>
      </c>
      <c r="G1692" s="11">
        <f t="shared" si="157"/>
        <v>3.1</v>
      </c>
      <c r="I1692">
        <v>0.19</v>
      </c>
      <c r="J1692" s="2">
        <f t="shared" si="158"/>
        <v>2.8000000000000025</v>
      </c>
      <c r="L1692">
        <v>-7.8</v>
      </c>
      <c r="M1692" s="11">
        <f t="shared" si="159"/>
        <v>12.9</v>
      </c>
      <c r="O1692">
        <v>84</v>
      </c>
      <c r="P1692">
        <f t="shared" si="160"/>
        <v>84</v>
      </c>
      <c r="R1692" s="2">
        <f t="shared" si="161"/>
        <v>105.8</v>
      </c>
      <c r="T1692" t="s">
        <v>486</v>
      </c>
    </row>
    <row r="1693" spans="1:20" x14ac:dyDescent="0.25">
      <c r="A1693" t="s">
        <v>3593</v>
      </c>
      <c r="B1693" t="s">
        <v>3594</v>
      </c>
      <c r="C1693">
        <v>64</v>
      </c>
      <c r="D1693">
        <f t="shared" si="156"/>
        <v>36</v>
      </c>
      <c r="F1693">
        <v>0.02</v>
      </c>
      <c r="G1693" s="11">
        <f t="shared" si="157"/>
        <v>14.299999999999999</v>
      </c>
      <c r="I1693">
        <v>0.06</v>
      </c>
      <c r="J1693" s="2">
        <f t="shared" si="158"/>
        <v>13.4</v>
      </c>
      <c r="L1693">
        <v>1.8</v>
      </c>
      <c r="M1693" s="11">
        <f t="shared" si="159"/>
        <v>32.300000000000004</v>
      </c>
      <c r="O1693">
        <v>9</v>
      </c>
      <c r="P1693">
        <f t="shared" si="160"/>
        <v>9</v>
      </c>
      <c r="R1693" s="2">
        <f t="shared" si="161"/>
        <v>105</v>
      </c>
      <c r="T1693" t="s">
        <v>508</v>
      </c>
    </row>
    <row r="1694" spans="1:20" x14ac:dyDescent="0.25">
      <c r="A1694" t="s">
        <v>3595</v>
      </c>
      <c r="B1694" t="s">
        <v>3596</v>
      </c>
      <c r="C1694">
        <v>78</v>
      </c>
      <c r="D1694">
        <f t="shared" si="156"/>
        <v>22</v>
      </c>
      <c r="F1694">
        <v>0.05</v>
      </c>
      <c r="G1694" s="11">
        <f t="shared" si="157"/>
        <v>39.900000000000006</v>
      </c>
      <c r="I1694">
        <v>0.02</v>
      </c>
      <c r="J1694" s="2">
        <f t="shared" si="158"/>
        <v>24.5</v>
      </c>
      <c r="L1694">
        <v>-14.8</v>
      </c>
      <c r="M1694" s="11">
        <f t="shared" si="159"/>
        <v>8.3000000000000007</v>
      </c>
      <c r="O1694">
        <v>10</v>
      </c>
      <c r="P1694">
        <f t="shared" si="160"/>
        <v>10</v>
      </c>
      <c r="R1694" s="2">
        <f t="shared" si="161"/>
        <v>104.7</v>
      </c>
      <c r="T1694" t="s">
        <v>189</v>
      </c>
    </row>
    <row r="1695" spans="1:20" x14ac:dyDescent="0.25">
      <c r="A1695" t="s">
        <v>3597</v>
      </c>
      <c r="B1695" t="s">
        <v>3598</v>
      </c>
      <c r="C1695">
        <v>62</v>
      </c>
      <c r="D1695">
        <f t="shared" si="156"/>
        <v>38</v>
      </c>
      <c r="F1695">
        <v>0.01</v>
      </c>
      <c r="G1695" s="11">
        <f t="shared" si="157"/>
        <v>4</v>
      </c>
      <c r="I1695">
        <v>0.15</v>
      </c>
      <c r="J1695" s="2">
        <f t="shared" si="158"/>
        <v>3.9000000000000035</v>
      </c>
      <c r="L1695">
        <v>5.0999999999999996</v>
      </c>
      <c r="M1695" s="11">
        <f t="shared" si="159"/>
        <v>49.2</v>
      </c>
      <c r="O1695">
        <v>9</v>
      </c>
      <c r="P1695">
        <f t="shared" si="160"/>
        <v>9</v>
      </c>
      <c r="R1695" s="2">
        <f t="shared" si="161"/>
        <v>104.10000000000001</v>
      </c>
      <c r="T1695" t="s">
        <v>189</v>
      </c>
    </row>
    <row r="1696" spans="1:20" x14ac:dyDescent="0.25">
      <c r="A1696" t="s">
        <v>3599</v>
      </c>
      <c r="B1696" t="s">
        <v>3600</v>
      </c>
      <c r="C1696">
        <v>92</v>
      </c>
      <c r="D1696">
        <f t="shared" si="156"/>
        <v>8</v>
      </c>
      <c r="F1696">
        <v>0.03</v>
      </c>
      <c r="G1696" s="11">
        <f t="shared" si="157"/>
        <v>23.9</v>
      </c>
      <c r="I1696">
        <v>0.1</v>
      </c>
      <c r="J1696" s="2">
        <f t="shared" si="158"/>
        <v>6.2999999999999945</v>
      </c>
      <c r="L1696">
        <v>-5.7</v>
      </c>
      <c r="M1696" s="11">
        <f t="shared" si="159"/>
        <v>15.2</v>
      </c>
      <c r="O1696">
        <v>50</v>
      </c>
      <c r="P1696">
        <f t="shared" si="160"/>
        <v>50</v>
      </c>
      <c r="R1696" s="2">
        <f t="shared" si="161"/>
        <v>103.4</v>
      </c>
      <c r="T1696" t="s">
        <v>340</v>
      </c>
    </row>
    <row r="1697" spans="1:20" x14ac:dyDescent="0.25">
      <c r="A1697" t="s">
        <v>3601</v>
      </c>
      <c r="B1697" t="s">
        <v>3602</v>
      </c>
      <c r="C1697">
        <v>93</v>
      </c>
      <c r="D1697">
        <f t="shared" si="156"/>
        <v>7</v>
      </c>
      <c r="F1697">
        <v>0.01</v>
      </c>
      <c r="G1697" s="11">
        <f t="shared" si="157"/>
        <v>4</v>
      </c>
      <c r="I1697">
        <v>0.04</v>
      </c>
      <c r="J1697" s="2">
        <f t="shared" si="158"/>
        <v>18.000000000000004</v>
      </c>
      <c r="L1697">
        <v>-6</v>
      </c>
      <c r="M1697" s="11">
        <f t="shared" si="159"/>
        <v>15</v>
      </c>
      <c r="O1697">
        <v>59</v>
      </c>
      <c r="P1697">
        <f t="shared" si="160"/>
        <v>59</v>
      </c>
      <c r="R1697" s="2">
        <f t="shared" si="161"/>
        <v>103</v>
      </c>
      <c r="T1697" t="s">
        <v>1787</v>
      </c>
    </row>
    <row r="1698" spans="1:20" x14ac:dyDescent="0.25">
      <c r="A1698" t="s">
        <v>3603</v>
      </c>
      <c r="B1698" t="s">
        <v>3604</v>
      </c>
      <c r="C1698">
        <v>99</v>
      </c>
      <c r="D1698">
        <f t="shared" si="156"/>
        <v>1</v>
      </c>
      <c r="F1698">
        <v>0.01</v>
      </c>
      <c r="G1698" s="11">
        <f t="shared" si="157"/>
        <v>4</v>
      </c>
      <c r="I1698">
        <v>0.12</v>
      </c>
      <c r="J1698" s="2">
        <f t="shared" si="158"/>
        <v>5.100000000000005</v>
      </c>
      <c r="L1698">
        <v>-4.9000000000000004</v>
      </c>
      <c r="M1698" s="11">
        <f t="shared" si="159"/>
        <v>16.3</v>
      </c>
      <c r="O1698">
        <v>76</v>
      </c>
      <c r="P1698">
        <f t="shared" si="160"/>
        <v>76</v>
      </c>
      <c r="R1698" s="2">
        <f t="shared" si="161"/>
        <v>102.4</v>
      </c>
      <c r="T1698" t="s">
        <v>173</v>
      </c>
    </row>
    <row r="1699" spans="1:20" x14ac:dyDescent="0.25">
      <c r="A1699" t="s">
        <v>3605</v>
      </c>
      <c r="B1699" t="s">
        <v>3606</v>
      </c>
      <c r="C1699">
        <v>78</v>
      </c>
      <c r="D1699">
        <f t="shared" si="156"/>
        <v>22</v>
      </c>
      <c r="F1699">
        <v>0.01</v>
      </c>
      <c r="G1699" s="11">
        <f t="shared" si="157"/>
        <v>4</v>
      </c>
      <c r="I1699">
        <v>0.11</v>
      </c>
      <c r="J1699" s="2">
        <f t="shared" si="158"/>
        <v>5.7000000000000046</v>
      </c>
      <c r="L1699">
        <v>3.2</v>
      </c>
      <c r="M1699" s="11">
        <f t="shared" si="159"/>
        <v>39.1</v>
      </c>
      <c r="O1699">
        <v>29</v>
      </c>
      <c r="P1699">
        <f t="shared" si="160"/>
        <v>29</v>
      </c>
      <c r="R1699" s="2">
        <f t="shared" si="161"/>
        <v>99.8</v>
      </c>
      <c r="T1699" t="s">
        <v>949</v>
      </c>
    </row>
    <row r="1700" spans="1:20" x14ac:dyDescent="0.25">
      <c r="A1700" t="s">
        <v>3607</v>
      </c>
      <c r="B1700" t="s">
        <v>3608</v>
      </c>
      <c r="C1700">
        <v>95</v>
      </c>
      <c r="D1700">
        <f t="shared" si="156"/>
        <v>5</v>
      </c>
      <c r="F1700">
        <v>0.03</v>
      </c>
      <c r="G1700" s="11">
        <f t="shared" si="157"/>
        <v>23.9</v>
      </c>
      <c r="I1700">
        <v>7.0000000000000007E-2</v>
      </c>
      <c r="J1700" s="2">
        <f t="shared" si="158"/>
        <v>11.299999999999999</v>
      </c>
      <c r="L1700">
        <v>1.6</v>
      </c>
      <c r="M1700" s="11">
        <f t="shared" si="159"/>
        <v>31</v>
      </c>
      <c r="O1700">
        <v>28</v>
      </c>
      <c r="P1700">
        <f t="shared" si="160"/>
        <v>28</v>
      </c>
      <c r="R1700" s="2">
        <f t="shared" si="161"/>
        <v>99.199999999999989</v>
      </c>
      <c r="T1700" t="s">
        <v>949</v>
      </c>
    </row>
    <row r="1701" spans="1:20" x14ac:dyDescent="0.25">
      <c r="A1701" t="s">
        <v>3609</v>
      </c>
      <c r="B1701" t="s">
        <v>3610</v>
      </c>
      <c r="C1701">
        <v>93</v>
      </c>
      <c r="D1701">
        <f t="shared" si="156"/>
        <v>7</v>
      </c>
      <c r="F1701">
        <v>0.08</v>
      </c>
      <c r="G1701" s="11">
        <f t="shared" si="157"/>
        <v>55.1</v>
      </c>
      <c r="I1701">
        <v>0.13</v>
      </c>
      <c r="J1701" s="2">
        <f t="shared" si="158"/>
        <v>4.8000000000000043</v>
      </c>
      <c r="L1701">
        <v>-15.6</v>
      </c>
      <c r="M1701" s="11">
        <f t="shared" si="159"/>
        <v>7.6</v>
      </c>
      <c r="O1701">
        <v>24</v>
      </c>
      <c r="P1701">
        <f t="shared" si="160"/>
        <v>24</v>
      </c>
      <c r="R1701" s="2">
        <f t="shared" si="161"/>
        <v>98.5</v>
      </c>
      <c r="T1701" t="s">
        <v>130</v>
      </c>
    </row>
    <row r="1702" spans="1:20" x14ac:dyDescent="0.25">
      <c r="A1702" t="s">
        <v>3611</v>
      </c>
      <c r="B1702" t="s">
        <v>3612</v>
      </c>
      <c r="C1702">
        <v>85</v>
      </c>
      <c r="D1702">
        <f t="shared" si="156"/>
        <v>15</v>
      </c>
      <c r="F1702">
        <v>0.02</v>
      </c>
      <c r="G1702" s="11">
        <f t="shared" si="157"/>
        <v>14.299999999999999</v>
      </c>
      <c r="I1702">
        <v>0.13</v>
      </c>
      <c r="J1702" s="2">
        <f t="shared" si="158"/>
        <v>4.8000000000000043</v>
      </c>
      <c r="L1702">
        <v>2.2999999999999998</v>
      </c>
      <c r="M1702" s="11">
        <f t="shared" si="159"/>
        <v>34.300000000000004</v>
      </c>
      <c r="O1702">
        <v>30</v>
      </c>
      <c r="P1702">
        <f t="shared" si="160"/>
        <v>30</v>
      </c>
      <c r="R1702" s="2">
        <f t="shared" si="161"/>
        <v>98.40000000000002</v>
      </c>
      <c r="T1702" t="s">
        <v>949</v>
      </c>
    </row>
    <row r="1703" spans="1:20" x14ac:dyDescent="0.25">
      <c r="A1703" t="s">
        <v>3613</v>
      </c>
      <c r="B1703" t="s">
        <v>3614</v>
      </c>
      <c r="C1703">
        <v>77</v>
      </c>
      <c r="D1703">
        <f t="shared" si="156"/>
        <v>23</v>
      </c>
      <c r="F1703">
        <v>0.03</v>
      </c>
      <c r="G1703" s="11">
        <f t="shared" si="157"/>
        <v>23.9</v>
      </c>
      <c r="I1703">
        <v>0.11</v>
      </c>
      <c r="J1703" s="2">
        <f t="shared" si="158"/>
        <v>5.7000000000000046</v>
      </c>
      <c r="L1703">
        <v>1.5</v>
      </c>
      <c r="M1703" s="11">
        <f t="shared" si="159"/>
        <v>30.4</v>
      </c>
      <c r="O1703">
        <v>14</v>
      </c>
      <c r="P1703">
        <f t="shared" si="160"/>
        <v>14</v>
      </c>
      <c r="R1703" s="2">
        <f t="shared" si="161"/>
        <v>97</v>
      </c>
      <c r="T1703" t="s">
        <v>395</v>
      </c>
    </row>
    <row r="1704" spans="1:20" x14ac:dyDescent="0.25">
      <c r="A1704" t="s">
        <v>3615</v>
      </c>
      <c r="B1704" t="s">
        <v>3616</v>
      </c>
      <c r="C1704">
        <v>95</v>
      </c>
      <c r="D1704">
        <f t="shared" si="156"/>
        <v>5</v>
      </c>
      <c r="F1704">
        <v>0.03</v>
      </c>
      <c r="G1704" s="11">
        <f t="shared" si="157"/>
        <v>23.9</v>
      </c>
      <c r="I1704">
        <v>0.11</v>
      </c>
      <c r="J1704" s="2">
        <f t="shared" si="158"/>
        <v>5.7000000000000046</v>
      </c>
      <c r="L1704">
        <v>0.5</v>
      </c>
      <c r="M1704" s="11">
        <f t="shared" si="159"/>
        <v>26.900000000000002</v>
      </c>
      <c r="O1704">
        <v>34</v>
      </c>
      <c r="P1704">
        <f t="shared" si="160"/>
        <v>34</v>
      </c>
      <c r="R1704" s="2">
        <f t="shared" si="161"/>
        <v>95.5</v>
      </c>
      <c r="T1704" t="s">
        <v>192</v>
      </c>
    </row>
    <row r="1705" spans="1:20" x14ac:dyDescent="0.25">
      <c r="A1705" t="s">
        <v>3617</v>
      </c>
      <c r="B1705" t="s">
        <v>3618</v>
      </c>
      <c r="C1705">
        <v>94</v>
      </c>
      <c r="D1705">
        <f t="shared" si="156"/>
        <v>6</v>
      </c>
      <c r="F1705">
        <v>0.01</v>
      </c>
      <c r="G1705" s="11">
        <f t="shared" si="157"/>
        <v>4</v>
      </c>
      <c r="I1705">
        <v>0.05</v>
      </c>
      <c r="J1705" s="2">
        <f t="shared" si="158"/>
        <v>15.200000000000003</v>
      </c>
      <c r="L1705">
        <v>7</v>
      </c>
      <c r="M1705" s="11">
        <f t="shared" si="159"/>
        <v>59</v>
      </c>
      <c r="O1705">
        <v>11</v>
      </c>
      <c r="P1705">
        <f t="shared" si="160"/>
        <v>11</v>
      </c>
      <c r="R1705" s="2">
        <f t="shared" si="161"/>
        <v>95.2</v>
      </c>
      <c r="T1705" t="s">
        <v>2100</v>
      </c>
    </row>
    <row r="1706" spans="1:20" x14ac:dyDescent="0.25">
      <c r="A1706" t="s">
        <v>3619</v>
      </c>
      <c r="B1706" t="s">
        <v>3620</v>
      </c>
      <c r="C1706">
        <v>87</v>
      </c>
      <c r="D1706">
        <f t="shared" si="156"/>
        <v>13</v>
      </c>
      <c r="F1706">
        <v>0.02</v>
      </c>
      <c r="G1706" s="11">
        <f t="shared" si="157"/>
        <v>14.299999999999999</v>
      </c>
      <c r="I1706">
        <v>-0.01</v>
      </c>
      <c r="J1706" s="2">
        <f t="shared" si="158"/>
        <v>40.400000000000006</v>
      </c>
      <c r="L1706">
        <v>-1.5</v>
      </c>
      <c r="M1706" s="11">
        <f t="shared" si="159"/>
        <v>22.3</v>
      </c>
      <c r="O1706">
        <v>5</v>
      </c>
      <c r="P1706">
        <f t="shared" si="160"/>
        <v>5</v>
      </c>
      <c r="R1706" s="2">
        <f t="shared" si="161"/>
        <v>95</v>
      </c>
      <c r="T1706" t="s">
        <v>189</v>
      </c>
    </row>
    <row r="1707" spans="1:20" x14ac:dyDescent="0.25">
      <c r="A1707" t="s">
        <v>3621</v>
      </c>
      <c r="B1707" t="s">
        <v>3622</v>
      </c>
      <c r="C1707">
        <v>97</v>
      </c>
      <c r="D1707">
        <f t="shared" si="156"/>
        <v>3</v>
      </c>
      <c r="F1707">
        <v>0.02</v>
      </c>
      <c r="G1707" s="11">
        <f t="shared" si="157"/>
        <v>14.299999999999999</v>
      </c>
      <c r="I1707">
        <v>0.01</v>
      </c>
      <c r="J1707" s="2">
        <f t="shared" si="158"/>
        <v>29.800000000000004</v>
      </c>
      <c r="L1707">
        <v>-4.9000000000000004</v>
      </c>
      <c r="M1707" s="11">
        <f t="shared" si="159"/>
        <v>16.3</v>
      </c>
      <c r="O1707">
        <v>31</v>
      </c>
      <c r="P1707">
        <f t="shared" si="160"/>
        <v>31</v>
      </c>
      <c r="R1707" s="2">
        <f t="shared" si="161"/>
        <v>94.399999999999991</v>
      </c>
      <c r="T1707" t="s">
        <v>486</v>
      </c>
    </row>
    <row r="1708" spans="1:20" x14ac:dyDescent="0.25">
      <c r="A1708" t="s">
        <v>3623</v>
      </c>
      <c r="B1708" t="s">
        <v>3624</v>
      </c>
      <c r="C1708">
        <v>87</v>
      </c>
      <c r="D1708">
        <f t="shared" si="156"/>
        <v>13</v>
      </c>
      <c r="F1708">
        <v>0.01</v>
      </c>
      <c r="G1708" s="11">
        <f t="shared" si="157"/>
        <v>4</v>
      </c>
      <c r="I1708">
        <v>7.0000000000000007E-2</v>
      </c>
      <c r="J1708" s="2">
        <f t="shared" si="158"/>
        <v>11.299999999999999</v>
      </c>
      <c r="L1708">
        <v>3.9</v>
      </c>
      <c r="M1708" s="11">
        <f t="shared" si="159"/>
        <v>42.199999999999996</v>
      </c>
      <c r="O1708">
        <v>23</v>
      </c>
      <c r="P1708">
        <f t="shared" si="160"/>
        <v>23</v>
      </c>
      <c r="R1708" s="2">
        <f t="shared" si="161"/>
        <v>93.499999999999986</v>
      </c>
      <c r="T1708" t="s">
        <v>486</v>
      </c>
    </row>
    <row r="1709" spans="1:20" x14ac:dyDescent="0.25">
      <c r="A1709" t="s">
        <v>3625</v>
      </c>
      <c r="B1709" t="s">
        <v>3626</v>
      </c>
      <c r="C1709">
        <v>98</v>
      </c>
      <c r="D1709">
        <f t="shared" si="156"/>
        <v>2</v>
      </c>
      <c r="F1709">
        <v>0.04</v>
      </c>
      <c r="G1709" s="11">
        <f t="shared" si="157"/>
        <v>32.4</v>
      </c>
      <c r="I1709">
        <v>0.09</v>
      </c>
      <c r="J1709" s="2">
        <f t="shared" si="158"/>
        <v>7.4999999999999956</v>
      </c>
      <c r="L1709">
        <v>-17.3</v>
      </c>
      <c r="M1709" s="11">
        <f t="shared" si="159"/>
        <v>7.1999999999999993</v>
      </c>
      <c r="O1709">
        <v>43</v>
      </c>
      <c r="P1709">
        <f t="shared" si="160"/>
        <v>43</v>
      </c>
      <c r="R1709" s="2">
        <f t="shared" si="161"/>
        <v>92.1</v>
      </c>
      <c r="T1709" t="s">
        <v>1787</v>
      </c>
    </row>
    <row r="1710" spans="1:20" x14ac:dyDescent="0.25">
      <c r="A1710" t="s">
        <v>3627</v>
      </c>
      <c r="B1710" t="s">
        <v>3628</v>
      </c>
      <c r="C1710">
        <v>99</v>
      </c>
      <c r="D1710">
        <f t="shared" si="156"/>
        <v>1</v>
      </c>
      <c r="F1710">
        <v>-0.01</v>
      </c>
      <c r="G1710" s="11">
        <f t="shared" si="157"/>
        <v>3.1</v>
      </c>
      <c r="I1710">
        <v>0.01</v>
      </c>
      <c r="J1710" s="2">
        <f t="shared" si="158"/>
        <v>29.800000000000004</v>
      </c>
      <c r="L1710">
        <v>3.4</v>
      </c>
      <c r="M1710" s="11">
        <f t="shared" si="159"/>
        <v>40.1</v>
      </c>
      <c r="O1710">
        <v>18</v>
      </c>
      <c r="P1710">
        <f t="shared" si="160"/>
        <v>18</v>
      </c>
      <c r="R1710" s="2">
        <f t="shared" si="161"/>
        <v>92</v>
      </c>
      <c r="T1710" t="s">
        <v>876</v>
      </c>
    </row>
    <row r="1711" spans="1:20" x14ac:dyDescent="0.25">
      <c r="A1711" t="s">
        <v>3629</v>
      </c>
      <c r="B1711" t="s">
        <v>3630</v>
      </c>
      <c r="C1711">
        <v>89</v>
      </c>
      <c r="D1711">
        <f t="shared" si="156"/>
        <v>11</v>
      </c>
      <c r="F1711">
        <v>0.02</v>
      </c>
      <c r="G1711" s="11">
        <f t="shared" si="157"/>
        <v>14.299999999999999</v>
      </c>
      <c r="I1711">
        <v>0.03</v>
      </c>
      <c r="J1711" s="2">
        <f t="shared" si="158"/>
        <v>20.899999999999995</v>
      </c>
      <c r="L1711">
        <v>-1.4</v>
      </c>
      <c r="M1711" s="11">
        <f t="shared" si="159"/>
        <v>22.400000000000002</v>
      </c>
      <c r="O1711">
        <v>23</v>
      </c>
      <c r="P1711">
        <f t="shared" si="160"/>
        <v>23</v>
      </c>
      <c r="R1711" s="2">
        <f t="shared" si="161"/>
        <v>91.6</v>
      </c>
      <c r="T1711" t="s">
        <v>189</v>
      </c>
    </row>
    <row r="1712" spans="1:20" x14ac:dyDescent="0.25">
      <c r="A1712" t="s">
        <v>3631</v>
      </c>
      <c r="B1712" t="s">
        <v>3632</v>
      </c>
      <c r="C1712">
        <v>99</v>
      </c>
      <c r="D1712">
        <f t="shared" si="156"/>
        <v>1</v>
      </c>
      <c r="F1712">
        <v>0.02</v>
      </c>
      <c r="G1712" s="11">
        <f t="shared" si="157"/>
        <v>14.299999999999999</v>
      </c>
      <c r="I1712">
        <v>7.0000000000000007E-2</v>
      </c>
      <c r="J1712" s="2">
        <f t="shared" si="158"/>
        <v>11.299999999999999</v>
      </c>
      <c r="L1712">
        <v>-10.7</v>
      </c>
      <c r="M1712" s="11">
        <f t="shared" si="159"/>
        <v>10.199999999999999</v>
      </c>
      <c r="O1712">
        <v>54</v>
      </c>
      <c r="P1712">
        <f t="shared" si="160"/>
        <v>54</v>
      </c>
      <c r="R1712" s="2">
        <f t="shared" si="161"/>
        <v>90.8</v>
      </c>
      <c r="T1712" t="s">
        <v>189</v>
      </c>
    </row>
    <row r="1713" spans="1:20" x14ac:dyDescent="0.25">
      <c r="A1713" t="s">
        <v>3633</v>
      </c>
      <c r="B1713" t="s">
        <v>3634</v>
      </c>
      <c r="C1713">
        <v>98</v>
      </c>
      <c r="D1713">
        <f t="shared" si="156"/>
        <v>2</v>
      </c>
      <c r="F1713">
        <v>0.02</v>
      </c>
      <c r="G1713" s="11">
        <f t="shared" si="157"/>
        <v>14.299999999999999</v>
      </c>
      <c r="I1713">
        <v>0.03</v>
      </c>
      <c r="J1713" s="2">
        <f t="shared" si="158"/>
        <v>20.899999999999995</v>
      </c>
      <c r="L1713">
        <v>-19</v>
      </c>
      <c r="M1713" s="11">
        <f t="shared" si="159"/>
        <v>6.6000000000000005</v>
      </c>
      <c r="O1713">
        <v>46</v>
      </c>
      <c r="P1713">
        <f t="shared" si="160"/>
        <v>46</v>
      </c>
      <c r="R1713" s="2">
        <f t="shared" si="161"/>
        <v>89.8</v>
      </c>
      <c r="T1713" t="s">
        <v>189</v>
      </c>
    </row>
    <row r="1714" spans="1:20" x14ac:dyDescent="0.25">
      <c r="A1714" t="s">
        <v>3635</v>
      </c>
      <c r="B1714" t="s">
        <v>3636</v>
      </c>
      <c r="C1714">
        <v>80</v>
      </c>
      <c r="D1714">
        <f t="shared" si="156"/>
        <v>20</v>
      </c>
      <c r="F1714">
        <v>0.03</v>
      </c>
      <c r="G1714" s="11">
        <f t="shared" si="157"/>
        <v>23.9</v>
      </c>
      <c r="I1714">
        <v>0.09</v>
      </c>
      <c r="J1714" s="2">
        <f t="shared" si="158"/>
        <v>7.4999999999999956</v>
      </c>
      <c r="L1714">
        <v>-2.6</v>
      </c>
      <c r="M1714" s="11">
        <f t="shared" si="159"/>
        <v>20</v>
      </c>
      <c r="O1714">
        <v>16</v>
      </c>
      <c r="P1714">
        <f t="shared" si="160"/>
        <v>16</v>
      </c>
      <c r="R1714" s="2">
        <f t="shared" si="161"/>
        <v>87.399999999999991</v>
      </c>
      <c r="T1714" t="s">
        <v>173</v>
      </c>
    </row>
    <row r="1715" spans="1:20" x14ac:dyDescent="0.25">
      <c r="A1715" t="s">
        <v>3637</v>
      </c>
      <c r="B1715" t="s">
        <v>3638</v>
      </c>
      <c r="C1715">
        <v>87</v>
      </c>
      <c r="D1715">
        <f t="shared" si="156"/>
        <v>13</v>
      </c>
      <c r="F1715">
        <v>0.02</v>
      </c>
      <c r="G1715" s="11">
        <f t="shared" si="157"/>
        <v>14.299999999999999</v>
      </c>
      <c r="I1715">
        <v>0.09</v>
      </c>
      <c r="J1715" s="2">
        <f t="shared" si="158"/>
        <v>7.4999999999999956</v>
      </c>
      <c r="L1715">
        <v>-3.1</v>
      </c>
      <c r="M1715" s="11">
        <f t="shared" si="159"/>
        <v>19</v>
      </c>
      <c r="O1715">
        <v>33</v>
      </c>
      <c r="P1715">
        <f t="shared" si="160"/>
        <v>33</v>
      </c>
      <c r="R1715" s="2">
        <f t="shared" si="161"/>
        <v>86.8</v>
      </c>
      <c r="T1715" t="s">
        <v>189</v>
      </c>
    </row>
    <row r="1716" spans="1:20" x14ac:dyDescent="0.25">
      <c r="A1716" t="s">
        <v>3639</v>
      </c>
      <c r="B1716" t="s">
        <v>3640</v>
      </c>
      <c r="C1716">
        <v>98</v>
      </c>
      <c r="D1716">
        <f t="shared" si="156"/>
        <v>2</v>
      </c>
      <c r="F1716">
        <v>0.01</v>
      </c>
      <c r="G1716" s="11">
        <f t="shared" si="157"/>
        <v>4</v>
      </c>
      <c r="I1716">
        <v>0.04</v>
      </c>
      <c r="J1716" s="2">
        <f t="shared" si="158"/>
        <v>18.000000000000004</v>
      </c>
      <c r="L1716">
        <v>-1.8</v>
      </c>
      <c r="M1716" s="11">
        <f t="shared" si="159"/>
        <v>21.6</v>
      </c>
      <c r="O1716">
        <v>40</v>
      </c>
      <c r="P1716">
        <f t="shared" si="160"/>
        <v>40</v>
      </c>
      <c r="R1716" s="2">
        <f t="shared" si="161"/>
        <v>85.600000000000009</v>
      </c>
      <c r="T1716" t="s">
        <v>189</v>
      </c>
    </row>
    <row r="1717" spans="1:20" x14ac:dyDescent="0.25">
      <c r="A1717" t="s">
        <v>3641</v>
      </c>
      <c r="B1717" t="s">
        <v>3642</v>
      </c>
      <c r="C1717">
        <v>83</v>
      </c>
      <c r="D1717">
        <f t="shared" si="156"/>
        <v>17</v>
      </c>
      <c r="F1717">
        <v>-0.02</v>
      </c>
      <c r="G1717" s="11">
        <f t="shared" si="157"/>
        <v>2.5</v>
      </c>
      <c r="I1717">
        <v>0.23</v>
      </c>
      <c r="J1717" s="2">
        <f t="shared" si="158"/>
        <v>2.0000000000000018</v>
      </c>
      <c r="L1717">
        <v>3</v>
      </c>
      <c r="M1717" s="11">
        <f t="shared" si="159"/>
        <v>38.1</v>
      </c>
      <c r="O1717">
        <v>26</v>
      </c>
      <c r="P1717">
        <f t="shared" si="160"/>
        <v>26</v>
      </c>
      <c r="R1717" s="2">
        <f t="shared" si="161"/>
        <v>85.6</v>
      </c>
      <c r="T1717" t="s">
        <v>667</v>
      </c>
    </row>
    <row r="1718" spans="1:20" x14ac:dyDescent="0.25">
      <c r="A1718" t="s">
        <v>3643</v>
      </c>
      <c r="B1718" t="s">
        <v>3644</v>
      </c>
      <c r="C1718">
        <v>77</v>
      </c>
      <c r="D1718">
        <f t="shared" si="156"/>
        <v>23</v>
      </c>
      <c r="F1718">
        <v>0.03</v>
      </c>
      <c r="G1718" s="11">
        <f t="shared" si="157"/>
        <v>23.9</v>
      </c>
      <c r="I1718">
        <v>0.21</v>
      </c>
      <c r="J1718" s="2">
        <f t="shared" si="158"/>
        <v>2.5000000000000022</v>
      </c>
      <c r="L1718">
        <v>-2.1</v>
      </c>
      <c r="M1718" s="11">
        <f t="shared" si="159"/>
        <v>21</v>
      </c>
      <c r="O1718">
        <v>15</v>
      </c>
      <c r="P1718">
        <f t="shared" si="160"/>
        <v>15</v>
      </c>
      <c r="R1718" s="2">
        <f t="shared" si="161"/>
        <v>85.4</v>
      </c>
      <c r="T1718" t="s">
        <v>1237</v>
      </c>
    </row>
    <row r="1719" spans="1:20" x14ac:dyDescent="0.25">
      <c r="A1719" t="s">
        <v>3645</v>
      </c>
      <c r="B1719" t="s">
        <v>3646</v>
      </c>
      <c r="C1719">
        <v>93</v>
      </c>
      <c r="D1719">
        <f t="shared" si="156"/>
        <v>7</v>
      </c>
      <c r="F1719">
        <v>0.11</v>
      </c>
      <c r="G1719" s="11">
        <f t="shared" si="157"/>
        <v>63.9</v>
      </c>
      <c r="I1719">
        <v>0.12</v>
      </c>
      <c r="J1719" s="2">
        <f t="shared" si="158"/>
        <v>5.100000000000005</v>
      </c>
      <c r="L1719">
        <v>-32.200000000000003</v>
      </c>
      <c r="M1719" s="11">
        <f t="shared" si="159"/>
        <v>3.5000000000000004</v>
      </c>
      <c r="O1719">
        <v>3</v>
      </c>
      <c r="P1719">
        <f t="shared" si="160"/>
        <v>3</v>
      </c>
      <c r="R1719" s="2">
        <f t="shared" si="161"/>
        <v>82.5</v>
      </c>
      <c r="T1719" t="s">
        <v>1787</v>
      </c>
    </row>
    <row r="1720" spans="1:20" x14ac:dyDescent="0.25">
      <c r="A1720" t="s">
        <v>3647</v>
      </c>
      <c r="B1720" t="s">
        <v>3648</v>
      </c>
      <c r="C1720">
        <v>92</v>
      </c>
      <c r="D1720">
        <f t="shared" si="156"/>
        <v>8</v>
      </c>
      <c r="F1720">
        <v>0.04</v>
      </c>
      <c r="G1720" s="11">
        <f t="shared" si="157"/>
        <v>32.4</v>
      </c>
      <c r="I1720">
        <v>0.19</v>
      </c>
      <c r="J1720" s="2">
        <f t="shared" si="158"/>
        <v>2.8000000000000025</v>
      </c>
      <c r="L1720">
        <v>0.2</v>
      </c>
      <c r="M1720" s="11">
        <f t="shared" si="159"/>
        <v>25.8</v>
      </c>
      <c r="O1720">
        <v>13</v>
      </c>
      <c r="P1720">
        <f t="shared" si="160"/>
        <v>13</v>
      </c>
      <c r="R1720" s="2">
        <f t="shared" si="161"/>
        <v>82</v>
      </c>
      <c r="T1720" t="s">
        <v>260</v>
      </c>
    </row>
    <row r="1721" spans="1:20" x14ac:dyDescent="0.25">
      <c r="A1721" t="s">
        <v>3649</v>
      </c>
      <c r="B1721" t="s">
        <v>3650</v>
      </c>
      <c r="C1721">
        <v>81</v>
      </c>
      <c r="D1721">
        <f t="shared" si="156"/>
        <v>19</v>
      </c>
      <c r="F1721">
        <v>0.04</v>
      </c>
      <c r="G1721" s="11">
        <f t="shared" si="157"/>
        <v>32.4</v>
      </c>
      <c r="I1721">
        <v>0.06</v>
      </c>
      <c r="J1721" s="2">
        <f t="shared" si="158"/>
        <v>13.4</v>
      </c>
      <c r="L1721">
        <v>-33.5</v>
      </c>
      <c r="M1721" s="11">
        <f t="shared" si="159"/>
        <v>3.3000000000000003</v>
      </c>
      <c r="O1721">
        <v>12</v>
      </c>
      <c r="P1721">
        <f t="shared" si="160"/>
        <v>12</v>
      </c>
      <c r="R1721" s="2">
        <f t="shared" si="161"/>
        <v>80.099999999999994</v>
      </c>
      <c r="T1721" t="s">
        <v>189</v>
      </c>
    </row>
    <row r="1722" spans="1:20" x14ac:dyDescent="0.25">
      <c r="A1722" t="s">
        <v>3651</v>
      </c>
      <c r="B1722" t="s">
        <v>3652</v>
      </c>
      <c r="C1722">
        <v>90</v>
      </c>
      <c r="D1722">
        <f t="shared" si="156"/>
        <v>10</v>
      </c>
      <c r="F1722">
        <v>0.02</v>
      </c>
      <c r="G1722" s="11">
        <f t="shared" si="157"/>
        <v>14.299999999999999</v>
      </c>
      <c r="I1722">
        <v>0.01</v>
      </c>
      <c r="J1722" s="2">
        <f t="shared" si="158"/>
        <v>29.800000000000004</v>
      </c>
      <c r="L1722">
        <v>-27.9</v>
      </c>
      <c r="M1722" s="11">
        <f t="shared" si="159"/>
        <v>3.8</v>
      </c>
      <c r="O1722">
        <v>21</v>
      </c>
      <c r="P1722">
        <f t="shared" si="160"/>
        <v>21</v>
      </c>
      <c r="R1722" s="2">
        <f t="shared" si="161"/>
        <v>78.900000000000006</v>
      </c>
      <c r="T1722" t="s">
        <v>189</v>
      </c>
    </row>
    <row r="1723" spans="1:20" x14ac:dyDescent="0.25">
      <c r="A1723" t="s">
        <v>3653</v>
      </c>
      <c r="B1723" t="s">
        <v>3654</v>
      </c>
      <c r="C1723">
        <v>98</v>
      </c>
      <c r="D1723">
        <f t="shared" si="156"/>
        <v>2</v>
      </c>
      <c r="F1723">
        <v>0.01</v>
      </c>
      <c r="G1723" s="11">
        <f t="shared" si="157"/>
        <v>4</v>
      </c>
      <c r="I1723">
        <v>0.04</v>
      </c>
      <c r="J1723" s="2">
        <f t="shared" si="158"/>
        <v>18.000000000000004</v>
      </c>
      <c r="L1723">
        <v>-8.6</v>
      </c>
      <c r="M1723" s="11">
        <f t="shared" si="159"/>
        <v>12.2</v>
      </c>
      <c r="O1723">
        <v>41</v>
      </c>
      <c r="P1723">
        <f t="shared" si="160"/>
        <v>41</v>
      </c>
      <c r="R1723" s="2">
        <f t="shared" si="161"/>
        <v>77.2</v>
      </c>
      <c r="T1723" t="s">
        <v>189</v>
      </c>
    </row>
    <row r="1724" spans="1:20" x14ac:dyDescent="0.25">
      <c r="A1724" t="s">
        <v>3655</v>
      </c>
      <c r="B1724" t="s">
        <v>3656</v>
      </c>
      <c r="C1724">
        <v>99</v>
      </c>
      <c r="D1724">
        <f t="shared" si="156"/>
        <v>1</v>
      </c>
      <c r="F1724">
        <v>0.01</v>
      </c>
      <c r="G1724" s="11">
        <f t="shared" si="157"/>
        <v>4</v>
      </c>
      <c r="I1724">
        <v>0.1</v>
      </c>
      <c r="J1724" s="2">
        <f t="shared" si="158"/>
        <v>6.2999999999999945</v>
      </c>
      <c r="L1724">
        <v>-9.8000000000000007</v>
      </c>
      <c r="M1724" s="11">
        <f t="shared" si="159"/>
        <v>11</v>
      </c>
      <c r="O1724">
        <v>54</v>
      </c>
      <c r="P1724">
        <f t="shared" si="160"/>
        <v>54</v>
      </c>
      <c r="R1724" s="2">
        <f t="shared" si="161"/>
        <v>76.3</v>
      </c>
      <c r="T1724" t="s">
        <v>189</v>
      </c>
    </row>
    <row r="1725" spans="1:20" x14ac:dyDescent="0.25">
      <c r="A1725" t="s">
        <v>3657</v>
      </c>
      <c r="B1725" t="s">
        <v>3658</v>
      </c>
      <c r="C1725">
        <v>92</v>
      </c>
      <c r="D1725">
        <f t="shared" si="156"/>
        <v>8</v>
      </c>
      <c r="F1725">
        <v>0.01</v>
      </c>
      <c r="G1725" s="11">
        <f t="shared" si="157"/>
        <v>4</v>
      </c>
      <c r="I1725">
        <v>0.08</v>
      </c>
      <c r="J1725" s="2">
        <f t="shared" si="158"/>
        <v>9.6999999999999975</v>
      </c>
      <c r="L1725">
        <v>4.4000000000000004</v>
      </c>
      <c r="M1725" s="11">
        <f t="shared" si="159"/>
        <v>45.1</v>
      </c>
      <c r="O1725">
        <v>7</v>
      </c>
      <c r="P1725">
        <f t="shared" si="160"/>
        <v>7</v>
      </c>
      <c r="R1725" s="2">
        <f t="shared" si="161"/>
        <v>73.8</v>
      </c>
      <c r="T1725" t="s">
        <v>374</v>
      </c>
    </row>
    <row r="1726" spans="1:20" x14ac:dyDescent="0.25">
      <c r="A1726" t="s">
        <v>3659</v>
      </c>
      <c r="B1726" t="s">
        <v>3660</v>
      </c>
      <c r="C1726">
        <v>96</v>
      </c>
      <c r="D1726">
        <f t="shared" si="156"/>
        <v>4</v>
      </c>
      <c r="F1726">
        <v>0.01</v>
      </c>
      <c r="G1726" s="11">
        <f t="shared" si="157"/>
        <v>4</v>
      </c>
      <c r="I1726">
        <v>0.18</v>
      </c>
      <c r="J1726" s="2">
        <f t="shared" si="158"/>
        <v>2.9000000000000026</v>
      </c>
      <c r="L1726">
        <v>-1.9</v>
      </c>
      <c r="M1726" s="11">
        <f t="shared" si="159"/>
        <v>21.3</v>
      </c>
      <c r="O1726">
        <v>41</v>
      </c>
      <c r="P1726">
        <f t="shared" si="160"/>
        <v>41</v>
      </c>
      <c r="R1726" s="2">
        <f t="shared" si="161"/>
        <v>73.2</v>
      </c>
      <c r="T1726" t="s">
        <v>192</v>
      </c>
    </row>
    <row r="1727" spans="1:20" x14ac:dyDescent="0.25">
      <c r="A1727" t="s">
        <v>3661</v>
      </c>
      <c r="B1727" t="s">
        <v>3662</v>
      </c>
      <c r="C1727">
        <v>99</v>
      </c>
      <c r="D1727">
        <f t="shared" si="156"/>
        <v>1</v>
      </c>
      <c r="F1727">
        <v>0.01</v>
      </c>
      <c r="G1727" s="11">
        <f t="shared" si="157"/>
        <v>4</v>
      </c>
      <c r="I1727">
        <v>0.26</v>
      </c>
      <c r="J1727" s="2">
        <f t="shared" si="158"/>
        <v>1.8000000000000016</v>
      </c>
      <c r="L1727">
        <v>3.3</v>
      </c>
      <c r="M1727" s="11">
        <f t="shared" si="159"/>
        <v>39.6</v>
      </c>
      <c r="O1727">
        <v>25</v>
      </c>
      <c r="P1727">
        <f t="shared" si="160"/>
        <v>25</v>
      </c>
      <c r="R1727" s="2">
        <f t="shared" si="161"/>
        <v>71.399999999999991</v>
      </c>
      <c r="T1727" t="s">
        <v>949</v>
      </c>
    </row>
    <row r="1728" spans="1:20" x14ac:dyDescent="0.25">
      <c r="A1728" t="s">
        <v>3663</v>
      </c>
      <c r="B1728" t="s">
        <v>3664</v>
      </c>
      <c r="C1728">
        <v>93</v>
      </c>
      <c r="D1728">
        <f t="shared" si="156"/>
        <v>7</v>
      </c>
      <c r="F1728">
        <v>0.02</v>
      </c>
      <c r="G1728" s="11">
        <f t="shared" si="157"/>
        <v>14.299999999999999</v>
      </c>
      <c r="I1728">
        <v>0.03</v>
      </c>
      <c r="J1728" s="2">
        <f t="shared" si="158"/>
        <v>20.899999999999995</v>
      </c>
      <c r="L1728">
        <v>-18.7</v>
      </c>
      <c r="M1728" s="11">
        <f t="shared" si="159"/>
        <v>6.7</v>
      </c>
      <c r="O1728">
        <v>22</v>
      </c>
      <c r="P1728">
        <f t="shared" si="160"/>
        <v>22</v>
      </c>
      <c r="R1728" s="2">
        <f t="shared" si="161"/>
        <v>70.899999999999991</v>
      </c>
      <c r="T1728" t="s">
        <v>189</v>
      </c>
    </row>
    <row r="1729" spans="1:20" x14ac:dyDescent="0.25">
      <c r="A1729" t="s">
        <v>3665</v>
      </c>
      <c r="B1729" t="s">
        <v>3666</v>
      </c>
      <c r="C1729">
        <v>96</v>
      </c>
      <c r="D1729">
        <f t="shared" si="156"/>
        <v>4</v>
      </c>
      <c r="F1729">
        <v>-0.02</v>
      </c>
      <c r="G1729" s="11">
        <f t="shared" si="157"/>
        <v>2.5</v>
      </c>
      <c r="I1729">
        <v>-0.01</v>
      </c>
      <c r="J1729" s="2">
        <f t="shared" si="158"/>
        <v>40.400000000000006</v>
      </c>
      <c r="L1729">
        <v>-10</v>
      </c>
      <c r="M1729" s="11">
        <f t="shared" si="159"/>
        <v>10.9</v>
      </c>
      <c r="O1729">
        <v>13</v>
      </c>
      <c r="P1729">
        <f t="shared" si="160"/>
        <v>13</v>
      </c>
      <c r="R1729" s="2">
        <f t="shared" si="161"/>
        <v>70.800000000000011</v>
      </c>
      <c r="T1729" t="s">
        <v>189</v>
      </c>
    </row>
    <row r="1730" spans="1:20" x14ac:dyDescent="0.25">
      <c r="A1730" t="s">
        <v>3667</v>
      </c>
      <c r="B1730" t="s">
        <v>3668</v>
      </c>
      <c r="C1730">
        <v>98</v>
      </c>
      <c r="D1730">
        <f t="shared" ref="D1730:D1737" si="162">100-C1730</f>
        <v>2</v>
      </c>
      <c r="F1730">
        <v>0.01</v>
      </c>
      <c r="G1730" s="11">
        <f t="shared" ref="G1730:G1737" si="163">(_xlfn.PERCENTRANK.INC(F$2:F$1737,F1730))*100</f>
        <v>4</v>
      </c>
      <c r="I1730">
        <v>0.03</v>
      </c>
      <c r="J1730" s="2">
        <f t="shared" ref="J1730:J1737" si="164">(1-(_xlfn.PERCENTRANK.INC(I$2:I$1737,I1730)))*100</f>
        <v>20.899999999999995</v>
      </c>
      <c r="L1730">
        <v>-8.4</v>
      </c>
      <c r="M1730" s="11">
        <f t="shared" ref="M1730:M1737" si="165">(_xlfn.PERCENTRANK.INC(L$2:L$1737,L1730))*100</f>
        <v>12.5</v>
      </c>
      <c r="O1730">
        <v>29</v>
      </c>
      <c r="P1730">
        <f t="shared" ref="P1730:P1737" si="166">O1730</f>
        <v>29</v>
      </c>
      <c r="R1730" s="2">
        <f t="shared" ref="R1730:R1737" si="167">P1730+M1730+J1730+G1730+D1730</f>
        <v>68.399999999999991</v>
      </c>
      <c r="T1730" t="s">
        <v>130</v>
      </c>
    </row>
    <row r="1731" spans="1:20" x14ac:dyDescent="0.25">
      <c r="A1731" t="s">
        <v>3669</v>
      </c>
      <c r="B1731" t="s">
        <v>3670</v>
      </c>
      <c r="C1731">
        <v>90</v>
      </c>
      <c r="D1731">
        <f t="shared" si="162"/>
        <v>10</v>
      </c>
      <c r="F1731">
        <v>0.02</v>
      </c>
      <c r="G1731" s="11">
        <f t="shared" si="163"/>
        <v>14.299999999999999</v>
      </c>
      <c r="I1731">
        <v>0.05</v>
      </c>
      <c r="J1731" s="2">
        <f t="shared" si="164"/>
        <v>15.200000000000003</v>
      </c>
      <c r="L1731">
        <v>-1.4</v>
      </c>
      <c r="M1731" s="11">
        <f t="shared" si="165"/>
        <v>22.400000000000002</v>
      </c>
      <c r="O1731">
        <v>5</v>
      </c>
      <c r="P1731">
        <f t="shared" si="166"/>
        <v>5</v>
      </c>
      <c r="R1731" s="2">
        <f t="shared" si="167"/>
        <v>66.900000000000006</v>
      </c>
      <c r="T1731" t="s">
        <v>130</v>
      </c>
    </row>
    <row r="1732" spans="1:20" x14ac:dyDescent="0.25">
      <c r="A1732" t="s">
        <v>3671</v>
      </c>
      <c r="B1732" t="s">
        <v>3672</v>
      </c>
      <c r="C1732">
        <v>88</v>
      </c>
      <c r="D1732">
        <f t="shared" si="162"/>
        <v>12</v>
      </c>
      <c r="F1732">
        <v>0.02</v>
      </c>
      <c r="G1732" s="11">
        <f t="shared" si="163"/>
        <v>14.299999999999999</v>
      </c>
      <c r="I1732">
        <v>0.19</v>
      </c>
      <c r="J1732" s="2">
        <f t="shared" si="164"/>
        <v>2.8000000000000025</v>
      </c>
      <c r="L1732">
        <v>0</v>
      </c>
      <c r="M1732" s="11">
        <f t="shared" si="165"/>
        <v>25.2</v>
      </c>
      <c r="O1732">
        <v>11</v>
      </c>
      <c r="P1732">
        <f t="shared" si="166"/>
        <v>11</v>
      </c>
      <c r="R1732" s="2">
        <f t="shared" si="167"/>
        <v>65.300000000000011</v>
      </c>
      <c r="T1732" t="s">
        <v>173</v>
      </c>
    </row>
    <row r="1733" spans="1:20" x14ac:dyDescent="0.25">
      <c r="A1733" t="s">
        <v>3673</v>
      </c>
      <c r="B1733" t="s">
        <v>3674</v>
      </c>
      <c r="C1733">
        <v>98</v>
      </c>
      <c r="D1733">
        <f t="shared" si="162"/>
        <v>2</v>
      </c>
      <c r="F1733">
        <v>0.01</v>
      </c>
      <c r="G1733" s="11">
        <f t="shared" si="163"/>
        <v>4</v>
      </c>
      <c r="I1733">
        <v>0.06</v>
      </c>
      <c r="J1733" s="2">
        <f t="shared" si="164"/>
        <v>13.4</v>
      </c>
      <c r="L1733">
        <v>-4.0999999999999996</v>
      </c>
      <c r="M1733" s="11">
        <f t="shared" si="165"/>
        <v>17.7</v>
      </c>
      <c r="O1733">
        <v>24</v>
      </c>
      <c r="P1733">
        <f t="shared" si="166"/>
        <v>24</v>
      </c>
      <c r="R1733" s="2">
        <f t="shared" si="167"/>
        <v>61.1</v>
      </c>
      <c r="T1733" t="s">
        <v>189</v>
      </c>
    </row>
    <row r="1734" spans="1:20" x14ac:dyDescent="0.25">
      <c r="A1734" t="s">
        <v>3675</v>
      </c>
      <c r="B1734" t="s">
        <v>3676</v>
      </c>
      <c r="C1734">
        <v>100</v>
      </c>
      <c r="D1734">
        <f t="shared" si="162"/>
        <v>0</v>
      </c>
      <c r="F1734">
        <v>0.01</v>
      </c>
      <c r="G1734" s="11">
        <f t="shared" si="163"/>
        <v>4</v>
      </c>
      <c r="I1734">
        <v>0.01</v>
      </c>
      <c r="J1734" s="2">
        <f t="shared" si="164"/>
        <v>29.800000000000004</v>
      </c>
      <c r="L1734">
        <v>-40.9</v>
      </c>
      <c r="M1734" s="11">
        <f t="shared" si="165"/>
        <v>2.7</v>
      </c>
      <c r="O1734">
        <v>23</v>
      </c>
      <c r="P1734">
        <f t="shared" si="166"/>
        <v>23</v>
      </c>
      <c r="R1734" s="2">
        <f t="shared" si="167"/>
        <v>59.5</v>
      </c>
      <c r="T1734" t="s">
        <v>189</v>
      </c>
    </row>
    <row r="1735" spans="1:20" x14ac:dyDescent="0.25">
      <c r="A1735" t="s">
        <v>3677</v>
      </c>
      <c r="B1735" t="s">
        <v>3678</v>
      </c>
      <c r="C1735">
        <v>97</v>
      </c>
      <c r="D1735">
        <f t="shared" si="162"/>
        <v>3</v>
      </c>
      <c r="F1735">
        <v>0.01</v>
      </c>
      <c r="G1735" s="11">
        <f t="shared" si="163"/>
        <v>4</v>
      </c>
      <c r="I1735">
        <v>0.03</v>
      </c>
      <c r="J1735" s="2">
        <f t="shared" si="164"/>
        <v>20.899999999999995</v>
      </c>
      <c r="L1735">
        <v>-4</v>
      </c>
      <c r="M1735" s="11">
        <f t="shared" si="165"/>
        <v>17.899999999999999</v>
      </c>
      <c r="O1735">
        <v>12</v>
      </c>
      <c r="P1735">
        <f t="shared" si="166"/>
        <v>12</v>
      </c>
      <c r="R1735" s="2">
        <f t="shared" si="167"/>
        <v>57.8</v>
      </c>
      <c r="T1735" t="s">
        <v>189</v>
      </c>
    </row>
    <row r="1736" spans="1:20" x14ac:dyDescent="0.25">
      <c r="A1736" t="s">
        <v>3679</v>
      </c>
      <c r="B1736" t="s">
        <v>3680</v>
      </c>
      <c r="C1736">
        <v>98</v>
      </c>
      <c r="D1736">
        <f t="shared" si="162"/>
        <v>2</v>
      </c>
      <c r="F1736">
        <v>0.01</v>
      </c>
      <c r="G1736" s="11">
        <f t="shared" si="163"/>
        <v>4</v>
      </c>
      <c r="I1736">
        <v>0.05</v>
      </c>
      <c r="J1736" s="2">
        <f t="shared" si="164"/>
        <v>15.200000000000003</v>
      </c>
      <c r="L1736">
        <v>-5</v>
      </c>
      <c r="M1736" s="11">
        <f t="shared" si="165"/>
        <v>16.100000000000001</v>
      </c>
      <c r="O1736">
        <v>16</v>
      </c>
      <c r="P1736">
        <f t="shared" si="166"/>
        <v>16</v>
      </c>
      <c r="R1736" s="2">
        <f t="shared" si="167"/>
        <v>53.300000000000004</v>
      </c>
      <c r="T1736" t="s">
        <v>189</v>
      </c>
    </row>
    <row r="1737" spans="1:20" x14ac:dyDescent="0.25">
      <c r="A1737" t="s">
        <v>3681</v>
      </c>
      <c r="B1737" t="s">
        <v>3682</v>
      </c>
      <c r="C1737">
        <v>100</v>
      </c>
      <c r="D1737">
        <f t="shared" si="162"/>
        <v>0</v>
      </c>
      <c r="F1737">
        <v>0.01</v>
      </c>
      <c r="G1737" s="11">
        <f t="shared" si="163"/>
        <v>4</v>
      </c>
      <c r="I1737">
        <v>0.04</v>
      </c>
      <c r="J1737" s="2">
        <f t="shared" si="164"/>
        <v>18.000000000000004</v>
      </c>
      <c r="L1737">
        <v>-9.8000000000000007</v>
      </c>
      <c r="M1737" s="11">
        <f t="shared" si="165"/>
        <v>11</v>
      </c>
      <c r="O1737">
        <v>14</v>
      </c>
      <c r="P1737">
        <f t="shared" si="166"/>
        <v>14</v>
      </c>
      <c r="R1737" s="2">
        <f t="shared" si="167"/>
        <v>47</v>
      </c>
      <c r="T1737" t="s">
        <v>189</v>
      </c>
    </row>
    <row r="1738" spans="1:20" x14ac:dyDescent="0.25">
      <c r="G1738" s="11"/>
      <c r="J1738" s="2"/>
      <c r="M1738" s="11"/>
      <c r="R1738" s="2"/>
    </row>
    <row r="1739" spans="1:20" x14ac:dyDescent="0.25">
      <c r="A1739" s="12" t="s">
        <v>3683</v>
      </c>
    </row>
  </sheetData>
  <sortState xmlns:xlrd2="http://schemas.microsoft.com/office/spreadsheetml/2017/richdata2" ref="A2:T1737">
    <sortCondition descending="1" ref="R2:R173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2" ma:contentTypeDescription="Create a new document." ma:contentTypeScope="" ma:versionID="3905df52c42a36801a6735ed7bd84f1b">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45be3c20d3bd38be271e46a713ea7854"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99DF54-0AF5-4850-9BBD-ED2D1D04695C}">
  <ds:schemaRefs>
    <ds:schemaRef ds:uri="http://schemas.microsoft.com/office/2006/documentManagement/types"/>
    <ds:schemaRef ds:uri="http://purl.org/dc/elements/1.1/"/>
    <ds:schemaRef ds:uri="http://schemas.microsoft.com/office/2006/metadata/properties"/>
    <ds:schemaRef ds:uri="82c3c91a-b27f-479b-a1cf-20b7ccb02467"/>
    <ds:schemaRef ds:uri="http://purl.org/dc/terms/"/>
    <ds:schemaRef ds:uri="http://schemas.openxmlformats.org/package/2006/metadata/core-properties"/>
    <ds:schemaRef ds:uri="http://purl.org/dc/dcmitype/"/>
    <ds:schemaRef ds:uri="http://schemas.microsoft.com/office/infopath/2007/PartnerControls"/>
    <ds:schemaRef ds:uri="02ddc3e8-f108-40d9-a153-651a80800533"/>
    <ds:schemaRef ds:uri="http://www.w3.org/XML/1998/namespace"/>
  </ds:schemaRefs>
</ds:datastoreItem>
</file>

<file path=customXml/itemProps2.xml><?xml version="1.0" encoding="utf-8"?>
<ds:datastoreItem xmlns:ds="http://schemas.openxmlformats.org/officeDocument/2006/customXml" ds:itemID="{2D33A18B-AF02-4BF6-BC87-CC4279358495}">
  <ds:schemaRefs>
    <ds:schemaRef ds:uri="http://schemas.microsoft.com/sharepoint/v3/contenttype/forms"/>
  </ds:schemaRefs>
</ds:datastoreItem>
</file>

<file path=customXml/itemProps3.xml><?xml version="1.0" encoding="utf-8"?>
<ds:datastoreItem xmlns:ds="http://schemas.openxmlformats.org/officeDocument/2006/customXml" ds:itemID="{9E099BCB-DA7E-40F4-8EE0-A3C52D0B53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 Criteria &amp; Formulas</vt:lpstr>
      <vt:lpstr>Screen Instructions</vt:lpstr>
      <vt:lpstr>Rankings</vt:lpstr>
      <vt:lpstr>'Summary Criteria &amp; Formulas'!Print_Area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Hageman</dc:creator>
  <cp:keywords/>
  <dc:description/>
  <cp:lastModifiedBy>Annie Prada</cp:lastModifiedBy>
  <cp:revision/>
  <cp:lastPrinted>2021-04-20T20:46:14Z</cp:lastPrinted>
  <dcterms:created xsi:type="dcterms:W3CDTF">2014-10-16T20:32:01Z</dcterms:created>
  <dcterms:modified xsi:type="dcterms:W3CDTF">2021-04-27T21:05:54Z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ies>
</file>