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1 Journal Files/2021 12 Dec/Tax Guide 2021/Extra Files for Posting Online/"/>
    </mc:Choice>
  </mc:AlternateContent>
  <xr:revisionPtr revIDLastSave="83" documentId="8_{1D60AEDF-DE0F-4F02-88F4-9C98DAFF4B6B}" xr6:coauthVersionLast="47" xr6:coauthVersionMax="47" xr10:uidLastSave="{41D70F5C-04CD-C642-A385-C5CC84EF19D4}"/>
  <bookViews>
    <workbookView xWindow="0" yWindow="500" windowWidth="37340" windowHeight="25840" xr2:uid="{C5BCA994-122E-4555-B3B3-EA4AC1785E30}"/>
  </bookViews>
  <sheets>
    <sheet name="Tax Forecasting Worksheet" sheetId="1" r:id="rId1"/>
  </sheets>
  <definedNames>
    <definedName name="_xlnm.Print_Area" localSheetId="0">'Tax Forecasting Worksheet'!$A$1:$D$48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D35" i="1" l="1"/>
  <c r="D38" i="1" s="1"/>
  <c r="C35" i="1"/>
  <c r="C38" i="1" s="1"/>
  <c r="C41" i="1" s="1"/>
  <c r="D41" i="1" l="1"/>
  <c r="D24" i="1"/>
  <c r="D29" i="1" s="1"/>
  <c r="C24" i="1"/>
  <c r="C29" i="1" s="1"/>
  <c r="D18" i="1"/>
  <c r="C18" i="1"/>
  <c r="C32" i="1" l="1"/>
  <c r="D32" i="1"/>
</calcChain>
</file>

<file path=xl/sharedStrings.xml><?xml version="1.0" encoding="utf-8"?>
<sst xmlns="http://schemas.openxmlformats.org/spreadsheetml/2006/main" count="45" uniqueCount="44">
  <si>
    <t>Tax Forecasting Worksheet</t>
  </si>
  <si>
    <t>For estimation purposes only; does not cover all possible adjustments.</t>
  </si>
  <si>
    <t>Income</t>
  </si>
  <si>
    <t>1. Salaries per Form W-2</t>
  </si>
  <si>
    <t>2. Non-qualified dividends and interest income</t>
  </si>
  <si>
    <t>3. Net business income (losses)</t>
  </si>
  <si>
    <t>5. Other gains (losses)</t>
  </si>
  <si>
    <t>6. Passive income (losses)(subject to limitations)</t>
  </si>
  <si>
    <t>n/a</t>
  </si>
  <si>
    <t>Adjustments</t>
  </si>
  <si>
    <t>Deductions</t>
  </si>
  <si>
    <r>
      <t xml:space="preserve">23. Regular tax </t>
    </r>
    <r>
      <rPr>
        <sz val="11"/>
        <color theme="1"/>
        <rFont val="Calibri"/>
        <family val="2"/>
        <scheme val="minor"/>
      </rPr>
      <t>(see tax rate tables)(a)</t>
    </r>
  </si>
  <si>
    <t>24. Tax credits</t>
  </si>
  <si>
    <t>25. Regular tax (net) (subtract line 24 from line 23)</t>
  </si>
  <si>
    <t>26. Alternative minimum tax (c)</t>
  </si>
  <si>
    <t>27. Other taxes (self-employment tax, household help, and so forth)</t>
  </si>
  <si>
    <r>
      <t>28. Total tax</t>
    </r>
    <r>
      <rPr>
        <sz val="11"/>
        <color theme="1"/>
        <rFont val="Calibri"/>
        <family val="2"/>
        <scheme val="minor"/>
      </rPr>
      <t xml:space="preserve"> (sum of lines 25, 26 and 27)</t>
    </r>
  </si>
  <si>
    <t>29. Total withholding and estimated tax payments</t>
  </si>
  <si>
    <r>
      <t xml:space="preserve">31. Balance due (refund) </t>
    </r>
    <r>
      <rPr>
        <sz val="11"/>
        <color theme="1"/>
        <rFont val="Calibri"/>
        <family val="2"/>
        <scheme val="minor"/>
      </rPr>
      <t>(subtract lines 29 and 30 from line 28)</t>
    </r>
  </si>
  <si>
    <t xml:space="preserve">(a) If your taxable income includes net capital gain and qualified dividend income, you may be eligible for a tax rate </t>
  </si>
  <si>
    <t>on that income that is lower than the tax rate that applies to your other income. Refer to IRS Form 1040, Schedule D.</t>
  </si>
  <si>
    <t>(b) The standard deduction is not allowed when calculating the alternative minium tax (AMT).</t>
  </si>
  <si>
    <t>(c) Use IRS Form 6251 as a worksheet and review the discussion on AMT in AAII's Tax Guide online.</t>
  </si>
  <si>
    <t>9. Keogh contributions</t>
  </si>
  <si>
    <t>10. Deductible IRA contributions</t>
  </si>
  <si>
    <t>11. Moving expenses (active duty military only, subject to limitations)</t>
  </si>
  <si>
    <t>12. Other _________</t>
  </si>
  <si>
    <t>15a. State and local income taxes (or sales taxes)</t>
  </si>
  <si>
    <t>15b. Real estate and property taxes (non-business property)</t>
  </si>
  <si>
    <t>15. Lower of sum of lines 15a and 15b or $10,000</t>
  </si>
  <si>
    <t>16. Home mortgage interest (for acqusition debt only, capped at $750,000 thru 2025)</t>
  </si>
  <si>
    <t>17. Investment interest (limited to investment income)</t>
  </si>
  <si>
    <t>18. Charitable contributions if you itemize</t>
  </si>
  <si>
    <t>19. Casualty losses (federally declared disasters only)</t>
  </si>
  <si>
    <t>30. Recovery rebate credit (2021 only)</t>
  </si>
  <si>
    <t>4. Net capital gains and qualified dividend income (a)</t>
  </si>
  <si>
    <t>7. Other income, including 85% of Social Security benefits, if applicable</t>
  </si>
  <si>
    <r>
      <t xml:space="preserve">22. Regular taxable income </t>
    </r>
    <r>
      <rPr>
        <sz val="11"/>
        <color theme="1"/>
        <rFont val="Calibri"/>
        <family val="2"/>
        <scheme val="minor"/>
      </rPr>
      <t>(subtract lines 20 and 21 in 2021 from line 14)</t>
    </r>
  </si>
  <si>
    <t>21. Charitable cash contributions if you take the standard deduction 
    (max $300 single/$600 for married filing joint in 2021 only)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</si>
  <si>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</si>
  <si>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</si>
  <si>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</si>
  <si>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t>14. Medical and dental expenses [excess over 7.5% of line 13; regardless of age] or self-employed health insurance</t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</si>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</sst>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0" xfId="0" applyFill="1" applyBorder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8" fontId="5" fillId="3" borderId="0" xfId="0" applyNumberFormat="1" applyFont="1" applyFill="1"/>
    <xf numFmtId="164" fontId="0" fillId="3" borderId="1" xfId="0" applyNumberFormat="1" applyFill="1" applyBorder="1" applyAlignment="1">
      <alignment horizontal="center"/>
    </xf>
    <xf numFmtId="0" fontId="5" fillId="0" borderId="0" xfId="0" applyFont="1" applyFill="1"/>
    <xf numFmtId="0" fontId="7" fillId="3" borderId="0" xfId="0" applyFont="1" applyFill="1" applyAlignment="1">
      <alignment horizontal="right"/>
    </xf>
    <xf numFmtId="0" fontId="0" fillId="3" borderId="0" xfId="0" applyFill="1" applyAlignment="1">
      <alignment wrapText="1"/>
    </xf>
    <xf numFmtId="0" fontId="0" fillId="3" borderId="5" xfId="0" applyFill="1" applyBorder="1" applyAlignment="1">
      <alignment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8"/>
  <sheetViews>
    <sheetView tabSelected="1" zoomScale="130" zoomScaleNormal="130" workbookViewId="0">
      <selection activeCell="D4" sqref="D4"/>
    </sheetView>
  </sheetViews>
  <sheetFormatPr baseColWidth="10" defaultColWidth="9.1640625" defaultRowHeight="15" x14ac:dyDescent="0.2"/>
  <cols>
    <col min="1" max="1" width="5.1640625" style="5" customWidth="1"/>
    <col min="2" max="2" width="70.5" style="5" customWidth="1"/>
    <col min="3" max="3" width="11.1640625" style="5" bestFit="1" customWidth="1"/>
    <col min="4" max="4" width="10.1640625" style="5" bestFit="1" customWidth="1"/>
    <col min="5" max="16384" width="9.1640625" style="5"/>
  </cols>
  <sheetData>
    <row r="1" spans="1:7" s="4" customFormat="1" ht="24" x14ac:dyDescent="0.3">
      <c r="A1" s="4" t="s">
        <v>0</v>
      </c>
      <c r="D1" s="19"/>
    </row>
    <row r="2" spans="1:7" s="15" customFormat="1" ht="12" x14ac:dyDescent="0.15">
      <c r="A2" s="15" t="s">
        <v>1</v>
      </c>
      <c r="F2" s="18"/>
      <c r="G2" s="16"/>
    </row>
    <row r="3" spans="1:7" x14ac:dyDescent="0.2">
      <c r="A3" s="6" t="s">
        <v>2</v>
      </c>
      <c r="C3" s="7">
        <v>2021</v>
      </c>
      <c r="D3" s="7">
        <v>2022</v>
      </c>
    </row>
    <row r="4" spans="1:7" x14ac:dyDescent="0.2">
      <c r="A4" s="5" t="s">
        <v>3</v>
      </c>
      <c r="C4" s="8"/>
      <c r="D4" s="8"/>
    </row>
    <row r="5" spans="1:7" x14ac:dyDescent="0.2">
      <c r="A5" s="5" t="s">
        <v>4</v>
      </c>
      <c r="C5" s="8"/>
      <c r="D5" s="8"/>
    </row>
    <row r="6" spans="1:7" x14ac:dyDescent="0.2">
      <c r="A6" s="5" t="s">
        <v>5</v>
      </c>
      <c r="C6" s="8"/>
      <c r="D6" s="8"/>
    </row>
    <row r="7" spans="1:7" x14ac:dyDescent="0.2">
      <c r="A7" s="5" t="s">
        <v>35</v>
      </c>
      <c r="C7" s="8"/>
      <c r="D7" s="8"/>
    </row>
    <row r="8" spans="1:7" x14ac:dyDescent="0.2">
      <c r="A8" s="5" t="s">
        <v>6</v>
      </c>
      <c r="C8" s="8"/>
      <c r="D8" s="8"/>
    </row>
    <row r="9" spans="1:7" x14ac:dyDescent="0.2">
      <c r="A9" s="5" t="s">
        <v>7</v>
      </c>
      <c r="C9" s="8"/>
      <c r="D9" s="8"/>
    </row>
    <row r="10" spans="1:7" x14ac:dyDescent="0.2">
      <c r="A10" s="5" t="s">
        <v>36</v>
      </c>
      <c r="C10" s="8"/>
      <c r="D10" s="8"/>
    </row>
    <row r="11" spans="1:7" x14ac:dyDescent="0.2">
      <c r="A11" s="9" t="s">
        <v>40</v>
      </c>
      <c r="C11" s="1">
        <f>SUM(C4:C10)</f>
        <v>0</v>
      </c>
      <c r="D11" s="1">
        <f>SUM(D4:D10)</f>
        <v>0</v>
      </c>
    </row>
    <row r="12" spans="1:7" x14ac:dyDescent="0.2">
      <c r="C12" s="10"/>
      <c r="D12" s="10"/>
    </row>
    <row r="13" spans="1:7" x14ac:dyDescent="0.2">
      <c r="A13" s="6" t="s">
        <v>9</v>
      </c>
      <c r="C13" s="11"/>
      <c r="D13" s="11"/>
    </row>
    <row r="14" spans="1:7" x14ac:dyDescent="0.2">
      <c r="A14" s="5" t="s">
        <v>23</v>
      </c>
      <c r="C14" s="12"/>
      <c r="D14" s="12"/>
    </row>
    <row r="15" spans="1:7" x14ac:dyDescent="0.2">
      <c r="A15" s="5" t="s">
        <v>24</v>
      </c>
      <c r="C15" s="8"/>
      <c r="D15" s="8"/>
    </row>
    <row r="16" spans="1:7" x14ac:dyDescent="0.2">
      <c r="A16" s="5" t="s">
        <v>25</v>
      </c>
      <c r="C16" s="8"/>
      <c r="D16" s="8"/>
    </row>
    <row r="17" spans="1:4" x14ac:dyDescent="0.2">
      <c r="A17" s="5" t="s">
        <v>26</v>
      </c>
      <c r="C17" s="8"/>
      <c r="D17" s="8"/>
    </row>
    <row r="18" spans="1:4" x14ac:dyDescent="0.2">
      <c r="A18" s="9" t="s">
        <v>41</v>
      </c>
      <c r="C18" s="1">
        <f>C11-SUM(C14:C17)</f>
        <v>0</v>
      </c>
      <c r="D18" s="1">
        <f>D11-SUM(D14:D17)</f>
        <v>0</v>
      </c>
    </row>
    <row r="19" spans="1:4" x14ac:dyDescent="0.2">
      <c r="C19" s="10"/>
      <c r="D19" s="10"/>
    </row>
    <row r="20" spans="1:4" x14ac:dyDescent="0.2">
      <c r="A20" s="6" t="s">
        <v>10</v>
      </c>
      <c r="C20" s="10"/>
      <c r="D20" s="10"/>
    </row>
    <row r="21" spans="1:4" ht="30.75" customHeight="1" x14ac:dyDescent="0.2">
      <c r="A21" s="22" t="s">
        <v>42</v>
      </c>
      <c r="B21" s="23"/>
      <c r="C21" s="8"/>
      <c r="D21" s="8"/>
    </row>
    <row r="22" spans="1:4" x14ac:dyDescent="0.2">
      <c r="A22" s="5" t="s">
        <v>27</v>
      </c>
      <c r="C22" s="8"/>
      <c r="D22" s="8"/>
    </row>
    <row r="23" spans="1:4" x14ac:dyDescent="0.2">
      <c r="A23" s="5" t="s">
        <v>28</v>
      </c>
      <c r="C23" s="8"/>
      <c r="D23" s="8"/>
    </row>
    <row r="24" spans="1:4" x14ac:dyDescent="0.2">
      <c r="A24" s="5" t="s">
        <v>29</v>
      </c>
      <c r="C24" s="1">
        <f>IF((C22+C23)&lt;10000,SUM(C22:C23),10000)</f>
        <v>0</v>
      </c>
      <c r="D24" s="3">
        <f>IF((D22+D23)&lt;10000,SUM(D22:D23),10000)</f>
        <v>0</v>
      </c>
    </row>
    <row r="25" spans="1:4" x14ac:dyDescent="0.2">
      <c r="A25" s="5" t="s">
        <v>30</v>
      </c>
      <c r="C25" s="8"/>
      <c r="D25" s="8"/>
    </row>
    <row r="26" spans="1:4" x14ac:dyDescent="0.2">
      <c r="A26" s="5" t="s">
        <v>31</v>
      </c>
      <c r="C26" s="8"/>
      <c r="D26" s="8"/>
    </row>
    <row r="27" spans="1:4" x14ac:dyDescent="0.2">
      <c r="A27" s="5" t="s">
        <v>32</v>
      </c>
      <c r="C27" s="8"/>
      <c r="D27" s="8"/>
    </row>
    <row r="28" spans="1:4" x14ac:dyDescent="0.2">
      <c r="A28" s="5" t="s">
        <v>33</v>
      </c>
      <c r="C28" s="8"/>
      <c r="D28" s="8"/>
    </row>
    <row r="29" spans="1:4" s="9" customFormat="1" x14ac:dyDescent="0.2">
      <c r="A29" s="9" t="s">
        <v>39</v>
      </c>
      <c r="C29" s="2">
        <f>IF(SUM(C21,C24,C25,C26,C27,C28)=0,C30,SUM(C21,C24,C25,C26,C27,C28))</f>
        <v>0</v>
      </c>
      <c r="D29" s="2">
        <f>IF(SUM(D21,D24,D25,D26,D27,D28)=0,D30,SUM(D21,D24,D25,D26,D27,D28))</f>
        <v>0</v>
      </c>
    </row>
    <row r="30" spans="1:4" s="9" customFormat="1" x14ac:dyDescent="0.2">
      <c r="B30" s="9" t="s">
        <v>43</v>
      </c>
      <c r="C30" s="13"/>
      <c r="D30" s="13"/>
    </row>
    <row r="31" spans="1:4" ht="30.75" customHeight="1" x14ac:dyDescent="0.2">
      <c r="A31" s="20" t="s">
        <v>38</v>
      </c>
      <c r="B31" s="21"/>
      <c r="C31" s="8"/>
      <c r="D31" s="17" t="s">
        <v>8</v>
      </c>
    </row>
    <row r="32" spans="1:4" s="9" customFormat="1" x14ac:dyDescent="0.2">
      <c r="A32" s="9" t="s">
        <v>37</v>
      </c>
      <c r="C32" s="2">
        <f>C18-C29-C31</f>
        <v>0</v>
      </c>
      <c r="D32" s="2">
        <f>D18-D29</f>
        <v>0</v>
      </c>
    </row>
    <row r="33" spans="1:4" s="9" customFormat="1" x14ac:dyDescent="0.2">
      <c r="A33" s="9" t="s">
        <v>11</v>
      </c>
      <c r="C33" s="13"/>
      <c r="D33" s="13"/>
    </row>
    <row r="34" spans="1:4" s="9" customFormat="1" x14ac:dyDescent="0.2">
      <c r="A34" s="9" t="s">
        <v>12</v>
      </c>
      <c r="C34" s="13"/>
      <c r="D34" s="13"/>
    </row>
    <row r="35" spans="1:4" x14ac:dyDescent="0.2">
      <c r="A35" s="5" t="s">
        <v>13</v>
      </c>
      <c r="C35" s="1">
        <f>C33-C34</f>
        <v>0</v>
      </c>
      <c r="D35" s="1">
        <f>D33-D34</f>
        <v>0</v>
      </c>
    </row>
    <row r="36" spans="1:4" x14ac:dyDescent="0.2">
      <c r="A36" s="5" t="s">
        <v>14</v>
      </c>
      <c r="C36" s="8"/>
      <c r="D36" s="8"/>
    </row>
    <row r="37" spans="1:4" x14ac:dyDescent="0.2">
      <c r="A37" s="5" t="s">
        <v>15</v>
      </c>
      <c r="C37" s="8"/>
      <c r="D37" s="8"/>
    </row>
    <row r="38" spans="1:4" x14ac:dyDescent="0.2">
      <c r="A38" s="9" t="s">
        <v>16</v>
      </c>
      <c r="C38" s="2">
        <f>SUM(C35,C36,C37)</f>
        <v>0</v>
      </c>
      <c r="D38" s="2">
        <f>SUM(D35,D36,D37)</f>
        <v>0</v>
      </c>
    </row>
    <row r="39" spans="1:4" x14ac:dyDescent="0.2">
      <c r="A39" s="9" t="s">
        <v>17</v>
      </c>
      <c r="C39" s="8"/>
      <c r="D39" s="8"/>
    </row>
    <row r="40" spans="1:4" x14ac:dyDescent="0.2">
      <c r="A40" s="9" t="s">
        <v>34</v>
      </c>
      <c r="C40" s="8"/>
      <c r="D40" s="17" t="s">
        <v>8</v>
      </c>
    </row>
    <row r="41" spans="1:4" x14ac:dyDescent="0.2">
      <c r="A41" s="9" t="s">
        <v>18</v>
      </c>
      <c r="C41" s="2">
        <f>C38-C39-C40</f>
        <v>0</v>
      </c>
      <c r="D41" s="2">
        <f>D38-D39</f>
        <v>0</v>
      </c>
    </row>
    <row r="43" spans="1:4" x14ac:dyDescent="0.2">
      <c r="A43" s="14" t="s">
        <v>19</v>
      </c>
    </row>
    <row r="44" spans="1:4" x14ac:dyDescent="0.2">
      <c r="A44" s="14" t="s">
        <v>20</v>
      </c>
    </row>
    <row r="46" spans="1:4" x14ac:dyDescent="0.2">
      <c r="A46" s="14" t="s">
        <v>21</v>
      </c>
    </row>
    <row r="48" spans="1:4" x14ac:dyDescent="0.2">
      <c r="A48" s="14" t="s">
        <v>22</v>
      </c>
    </row>
  </sheetData>
  <mergeCells count="2">
    <mergeCell ref="A31:B31"/>
    <mergeCell ref="A21:B21"/>
  </mergeCells>
  <printOptions gridLines="1"/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1C62D9-569F-4FF4-B473-2EFC4D21C3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1ED870-CF77-45EC-9BBE-D9836D156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BC0BD3-C78C-4C2D-A8D7-016A0797E10D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02ddc3e8-f108-40d9-a153-651a80800533"/>
    <ds:schemaRef ds:uri="82c3c91a-b27f-479b-a1cf-20b7ccb0246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Baran</dc:creator>
  <cp:keywords/>
  <dc:description/>
  <cp:lastModifiedBy>Charles Rotblut</cp:lastModifiedBy>
  <cp:revision/>
  <dcterms:created xsi:type="dcterms:W3CDTF">2018-11-12T21:22:42Z</dcterms:created>
  <dcterms:modified xsi:type="dcterms:W3CDTF">2021-11-18T00:46:56Z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