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01 Jan\007_Stock Ideas - Review\"/>
    </mc:Choice>
  </mc:AlternateContent>
  <xr:revisionPtr revIDLastSave="0" documentId="13_ncr:1_{FCC04E1F-3466-40CA-A94E-65DC38130BE9}" xr6:coauthVersionLast="47" xr6:coauthVersionMax="47" xr10:uidLastSave="{00000000-0000-0000-0000-000000000000}"/>
  <bookViews>
    <workbookView xWindow="2550" yWindow="840" windowWidth="21240" windowHeight="13275" xr2:uid="{BE29729D-17E2-4A43-A2CC-E2F255AFD847}"/>
  </bookViews>
  <sheets>
    <sheet name="Table 1" sheetId="1" r:id="rId1"/>
  </sheets>
  <definedNames>
    <definedName name="_xlnm._FilterDatabase" localSheetId="0" hidden="1">'Table 1'!$A$49:$U$67</definedName>
    <definedName name="HTML_CodePage" hidden="1">1252</definedName>
    <definedName name="HTML_Control" hidden="1">{"'Characteristics  (2003)'!$A$3:$I$62"}</definedName>
    <definedName name="HTML_Description" hidden="1">""</definedName>
    <definedName name="HTML_Email" hidden="1">""</definedName>
    <definedName name="HTML_Header" hidden="1">"Characteristics  (2003)"</definedName>
    <definedName name="HTML_LastUpdate" hidden="1">"1/27/2004"</definedName>
    <definedName name="HTML_LineAfter" hidden="1">FALSE</definedName>
    <definedName name="HTML_LineBefore" hidden="1">FALSE</definedName>
    <definedName name="HTML_Name" hidden="1">"Melanie Scheel"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Settings\Melanie\Desktop\characteristics.shtml"</definedName>
    <definedName name="HTML_Title" hidden="1">"characteristics"</definedName>
    <definedName name="_xlnm.Print_Area" localSheetId="0">'Table 1'!$A$3:$U$93</definedName>
    <definedName name="_xlnm.Print_Titles" localSheetId="0">'Table 1'!$4:$7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3" i="1" l="1"/>
  <c r="U44" i="1"/>
  <c r="T44" i="1"/>
  <c r="S44" i="1"/>
  <c r="R44" i="1"/>
  <c r="Q44" i="1"/>
  <c r="T11" i="1"/>
</calcChain>
</file>

<file path=xl/sharedStrings.xml><?xml version="1.0" encoding="utf-8"?>
<sst xmlns="http://schemas.openxmlformats.org/spreadsheetml/2006/main" count="440" uniqueCount="116">
  <si>
    <t>Table 1</t>
  </si>
  <si>
    <t>A</t>
  </si>
  <si>
    <t>Stock Ideas on AAII.com Ranked by 2024 YTD Performance</t>
  </si>
  <si>
    <t>B</t>
  </si>
  <si>
    <t>% of</t>
  </si>
  <si>
    <t>Average A+ Grades</t>
  </si>
  <si>
    <t>C</t>
  </si>
  <si>
    <t>Avg Annual</t>
  </si>
  <si>
    <t>Yrs</t>
  </si>
  <si>
    <t>Price</t>
  </si>
  <si>
    <t>Avg</t>
  </si>
  <si>
    <t>Value</t>
  </si>
  <si>
    <t>Growth</t>
  </si>
  <si>
    <t>Momentum</t>
  </si>
  <si>
    <t>Est Rev</t>
  </si>
  <si>
    <t>Quality</t>
  </si>
  <si>
    <t>D</t>
  </si>
  <si>
    <t>Price Gain (%)</t>
  </si>
  <si>
    <t>Above</t>
  </si>
  <si>
    <t>Gain (%)</t>
  </si>
  <si>
    <t>Risk</t>
  </si>
  <si>
    <t>Hold-</t>
  </si>
  <si>
    <t>F</t>
  </si>
  <si>
    <t>Since</t>
  </si>
  <si>
    <t>S&amp;P</t>
  </si>
  <si>
    <t>Bull</t>
  </si>
  <si>
    <t>Bear</t>
  </si>
  <si>
    <t>Index</t>
  </si>
  <si>
    <t>ings</t>
  </si>
  <si>
    <t>Factors</t>
  </si>
  <si>
    <t>Gurus</t>
  </si>
  <si>
    <t>YTD</t>
  </si>
  <si>
    <t>Yr</t>
  </si>
  <si>
    <t>Incep</t>
  </si>
  <si>
    <t>Adj*</t>
  </si>
  <si>
    <t>Mkt**</t>
  </si>
  <si>
    <t>(X)</t>
  </si>
  <si>
    <t>#</t>
  </si>
  <si>
    <t>Rule #1 Investing</t>
  </si>
  <si>
    <t>Muhlenkamp</t>
  </si>
  <si>
    <t>O'Shaughnessy: Growth II</t>
  </si>
  <si>
    <t>O'Neil's CAN SLIM</t>
  </si>
  <si>
    <t>Kirkpatrick Growth***</t>
  </si>
  <si>
    <t>Wanger (Revised)</t>
  </si>
  <si>
    <t>O'Neil's CAN SLIM No Float</t>
  </si>
  <si>
    <t>Stock Market Winners</t>
  </si>
  <si>
    <t>O'Shaughnessy: Grth Mkt Leaders</t>
  </si>
  <si>
    <t>O'Shaughnessy: Tiny Titans</t>
  </si>
  <si>
    <t>O'Shaughnessy: SmCp Grth &amp; Val</t>
  </si>
  <si>
    <t>Lakonishok</t>
  </si>
  <si>
    <t>Driehaus***</t>
  </si>
  <si>
    <t>Kirkpatrick Value***</t>
  </si>
  <si>
    <t>Buffettology: EPS Growth</t>
  </si>
  <si>
    <t>Buffettology: Sustainable Growth</t>
  </si>
  <si>
    <t>Buffett: Hagstrom</t>
  </si>
  <si>
    <t>Fisher (Philip)</t>
  </si>
  <si>
    <t>Dreman</t>
  </si>
  <si>
    <t xml:space="preserve">Magic Formula </t>
  </si>
  <si>
    <t>Dreman With Est Revisions</t>
  </si>
  <si>
    <t>Driehaus Revised***</t>
  </si>
  <si>
    <t>O'Shaughnessy: Value</t>
  </si>
  <si>
    <t>Lynch</t>
  </si>
  <si>
    <t>Templeton</t>
  </si>
  <si>
    <t>Graham—Defensive Inv (Util)</t>
  </si>
  <si>
    <t>Neff</t>
  </si>
  <si>
    <t>Kirkpatrick Bargain***</t>
  </si>
  <si>
    <t>Piotroski: High F-Score</t>
  </si>
  <si>
    <t>Weiss Blue Chip Div Yield</t>
  </si>
  <si>
    <t>Graham—Defensive Inv (Non-Util)</t>
  </si>
  <si>
    <t>O'Shaughnessy: All Cap</t>
  </si>
  <si>
    <t>Schloss</t>
  </si>
  <si>
    <t>Graham—Enterprising Inv Rev</t>
  </si>
  <si>
    <t>O'Neil's CAN SLIM Rev 3rd Ed</t>
  </si>
  <si>
    <t>Zweig</t>
  </si>
  <si>
    <t>T. Rowe Price</t>
  </si>
  <si>
    <t>Est Rev: Top 30 Up</t>
  </si>
  <si>
    <t>Est Rev: Up 5%</t>
  </si>
  <si>
    <t>Value on the Move—PEG w/Hist Grth</t>
  </si>
  <si>
    <t>Return on Equity</t>
  </si>
  <si>
    <t>Value on the Move—PEG w/Est Grth</t>
  </si>
  <si>
    <t>Dividend (High Relative Yield)</t>
  </si>
  <si>
    <t>Dual Cash Flow</t>
  </si>
  <si>
    <t>P/E Relative</t>
  </si>
  <si>
    <t>Price-to-Sales</t>
  </si>
  <si>
    <t>Cash Rich Firms</t>
  </si>
  <si>
    <t>ADR</t>
  </si>
  <si>
    <t>Dogs of the Dow</t>
  </si>
  <si>
    <t>Price-to-Free-Cash-Flow</t>
  </si>
  <si>
    <t>Est Rev: Down 5%</t>
  </si>
  <si>
    <t xml:space="preserve">Est Rev: Lowest 30 Down </t>
  </si>
  <si>
    <t>Insider Net Purchases***</t>
  </si>
  <si>
    <t>Fundamental Rule of Thumb</t>
  </si>
  <si>
    <t>Dogs of the Dow: Low Priced 5</t>
  </si>
  <si>
    <t>Indexes</t>
  </si>
  <si>
    <t>S&amp;P 500</t>
  </si>
  <si>
    <t>S&amp;P 500 (w/divs)</t>
  </si>
  <si>
    <t>S&amp;P 500 Equal Weighted (w/divs)</t>
  </si>
  <si>
    <t>S&amp;P 500 Growth (w/divs)</t>
  </si>
  <si>
    <t>S&amp;P 500 Value (w/divs)</t>
  </si>
  <si>
    <t>S&amp;P MidCap 400</t>
  </si>
  <si>
    <t>S&amp;P MidCap 400 (w/divs)</t>
  </si>
  <si>
    <t>S&amp;P MidCap 400 Growth (w/divs)</t>
  </si>
  <si>
    <t>S&amp;P MidCap 400 Value (w/divs)</t>
  </si>
  <si>
    <t>S&amp;P SmallCap 600</t>
  </si>
  <si>
    <t>S&amp;P SmallCap 600 (w/divs)</t>
  </si>
  <si>
    <t>S&amp;P SmallCap 600 Growth (w/divs)</t>
  </si>
  <si>
    <t>S&amp;P SmallCap 600 Value (w/divs)</t>
  </si>
  <si>
    <t>Dow Jones 30</t>
  </si>
  <si>
    <t>NASDAQ 100</t>
  </si>
  <si>
    <t>All Exchange-Listed Stocks</t>
  </si>
  <si>
    <t>T-Bills</t>
  </si>
  <si>
    <t>Unless otherwise stated (w/divs), figures do not include dividend or transaction costs.</t>
  </si>
  <si>
    <t>*Adjusts price gain considering the risk relative to the S&amp;P 500 using the margin borrowing rate of 11%.</t>
  </si>
  <si>
    <t>**Bull market period is October 1, 2022, through December 10, 2024. Bear market period is January 1, 2022, through September 30, 2022.</t>
  </si>
  <si>
    <t xml:space="preserve">***Backtested results for these screens start as of January 1999. </t>
  </si>
  <si>
    <r>
      <t xml:space="preserve">Source: AAII </t>
    </r>
    <r>
      <rPr>
        <sz val="9"/>
        <color theme="1"/>
        <rFont val="Arial"/>
        <family val="2"/>
      </rPr>
      <t xml:space="preserve">Stock Investor Pro and </t>
    </r>
    <r>
      <rPr>
        <i/>
        <sz val="9"/>
        <color theme="1"/>
        <rFont val="Arial"/>
        <family val="2"/>
      </rPr>
      <t>S&amp;P Global Market Intelligence. Data as of 12/10/2024.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</si>
</sst>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[Red]\(#,##0.0\)"/>
    <numFmt numFmtId="165" formatCode="#,##0;[Red]\-#,##0"/>
    <numFmt numFmtId="166" formatCode="0.0_);[Red]\(0.0\)"/>
    <numFmt numFmtId="167" formatCode="0.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1"/>
      <color theme="0" tint="-4.9989318521683403E-2"/>
      <name val="Aptos Narrow"/>
      <family val="2"/>
      <scheme val="minor"/>
    </font>
    <font>
      <sz val="9"/>
      <color theme="1"/>
      <name val="Arial"/>
    </font>
    <font>
      <b/>
      <sz val="9"/>
      <color theme="1"/>
      <name val="Arial"/>
    </font>
    <font>
      <i/>
      <sz val="9"/>
      <color theme="1"/>
      <name val="Arial"/>
    </font>
    <font>
      <i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E9713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6" fontId="5" fillId="3" borderId="7" xfId="1" applyNumberFormat="1" applyFont="1" applyFill="1" applyBorder="1" applyAlignment="1">
      <alignment horizontal="center"/>
    </xf>
    <xf numFmtId="166" fontId="5" fillId="3" borderId="2" xfId="1" applyNumberFormat="1" applyFont="1" applyFill="1" applyBorder="1" applyAlignment="1">
      <alignment horizontal="center"/>
    </xf>
    <xf numFmtId="166" fontId="5" fillId="4" borderId="0" xfId="1" applyNumberFormat="1" applyFont="1" applyFill="1" applyAlignment="1">
      <alignment horizontal="center"/>
    </xf>
    <xf numFmtId="0" fontId="0" fillId="0" borderId="8" xfId="0" applyBorder="1"/>
    <xf numFmtId="0" fontId="0" fillId="2" borderId="8" xfId="0" applyFill="1" applyBorder="1"/>
    <xf numFmtId="164" fontId="0" fillId="2" borderId="8" xfId="0" applyNumberForma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38" fontId="0" fillId="2" borderId="11" xfId="0" applyNumberFormat="1" applyFill="1" applyBorder="1" applyAlignment="1">
      <alignment horizontal="center"/>
    </xf>
    <xf numFmtId="40" fontId="0" fillId="2" borderId="8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6" fontId="5" fillId="5" borderId="9" xfId="1" applyNumberFormat="1" applyFont="1" applyFill="1" applyBorder="1" applyAlignment="1">
      <alignment horizontal="center"/>
    </xf>
    <xf numFmtId="166" fontId="5" fillId="5" borderId="1" xfId="1" applyNumberFormat="1" applyFont="1" applyFill="1" applyBorder="1" applyAlignment="1">
      <alignment horizontal="center"/>
    </xf>
    <xf numFmtId="166" fontId="5" fillId="5" borderId="8" xfId="1" applyNumberFormat="1" applyFont="1" applyFill="1" applyBorder="1" applyAlignment="1">
      <alignment horizontal="center"/>
    </xf>
    <xf numFmtId="166" fontId="5" fillId="3" borderId="8" xfId="1" applyNumberFormat="1" applyFont="1" applyFill="1" applyBorder="1" applyAlignment="1">
      <alignment horizontal="center"/>
    </xf>
    <xf numFmtId="166" fontId="5" fillId="3" borderId="9" xfId="1" applyNumberFormat="1" applyFont="1" applyFill="1" applyBorder="1" applyAlignment="1">
      <alignment horizontal="center"/>
    </xf>
    <xf numFmtId="166" fontId="5" fillId="3" borderId="1" xfId="1" applyNumberFormat="1" applyFont="1" applyFill="1" applyBorder="1" applyAlignment="1">
      <alignment horizontal="center"/>
    </xf>
    <xf numFmtId="166" fontId="5" fillId="4" borderId="8" xfId="1" applyNumberFormat="1" applyFont="1" applyFill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38" fontId="0" fillId="0" borderId="11" xfId="0" applyNumberFormat="1" applyBorder="1" applyAlignment="1">
      <alignment horizontal="center"/>
    </xf>
    <xf numFmtId="40" fontId="0" fillId="0" borderId="8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6" fontId="5" fillId="6" borderId="9" xfId="1" applyNumberFormat="1" applyFont="1" applyFill="1" applyBorder="1" applyAlignment="1">
      <alignment horizontal="center"/>
    </xf>
    <xf numFmtId="166" fontId="5" fillId="4" borderId="1" xfId="1" applyNumberFormat="1" applyFont="1" applyFill="1" applyBorder="1" applyAlignment="1">
      <alignment horizontal="center"/>
    </xf>
    <xf numFmtId="3" fontId="4" fillId="0" borderId="8" xfId="1" applyNumberFormat="1" applyBorder="1" applyAlignment="1">
      <alignment horizontal="center"/>
    </xf>
    <xf numFmtId="166" fontId="5" fillId="7" borderId="8" xfId="1" applyNumberFormat="1" applyFont="1" applyFill="1" applyBorder="1" applyAlignment="1">
      <alignment horizontal="center"/>
    </xf>
    <xf numFmtId="166" fontId="5" fillId="7" borderId="9" xfId="1" applyNumberFormat="1" applyFont="1" applyFill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38" fontId="1" fillId="0" borderId="11" xfId="0" applyNumberFormat="1" applyFont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40" fontId="1" fillId="2" borderId="8" xfId="0" applyNumberFormat="1" applyFont="1" applyFill="1" applyBorder="1" applyAlignment="1">
      <alignment horizontal="center"/>
    </xf>
    <xf numFmtId="166" fontId="5" fillId="4" borderId="9" xfId="1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center"/>
    </xf>
    <xf numFmtId="38" fontId="1" fillId="2" borderId="11" xfId="0" applyNumberFormat="1" applyFont="1" applyFill="1" applyBorder="1" applyAlignment="1">
      <alignment horizontal="center"/>
    </xf>
    <xf numFmtId="166" fontId="5" fillId="6" borderId="8" xfId="1" applyNumberFormat="1" applyFont="1" applyFill="1" applyBorder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2" fillId="0" borderId="3" xfId="0" applyFont="1" applyBorder="1"/>
    <xf numFmtId="165" fontId="0" fillId="2" borderId="10" xfId="0" applyNumberFormat="1" applyFill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40" fontId="1" fillId="0" borderId="8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38" fontId="0" fillId="0" borderId="6" xfId="0" applyNumberFormat="1" applyBorder="1" applyAlignment="1">
      <alignment horizontal="center"/>
    </xf>
    <xf numFmtId="40" fontId="0" fillId="0" borderId="4" xfId="0" applyNumberFormat="1" applyBorder="1" applyAlignment="1">
      <alignment horizontal="center"/>
    </xf>
    <xf numFmtId="0" fontId="8" fillId="0" borderId="0" xfId="0" applyFont="1"/>
    <xf numFmtId="0" fontId="0" fillId="2" borderId="2" xfId="0" applyFill="1" applyBorder="1"/>
    <xf numFmtId="164" fontId="1" fillId="2" borderId="2" xfId="0" applyNumberFormat="1" applyFon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38" fontId="0" fillId="2" borderId="13" xfId="0" applyNumberFormat="1" applyFill="1" applyBorder="1" applyAlignment="1">
      <alignment horizontal="center"/>
    </xf>
    <xf numFmtId="40" fontId="0" fillId="2" borderId="2" xfId="0" applyNumberForma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5" fontId="0" fillId="2" borderId="12" xfId="0" applyNumberFormat="1" applyFill="1" applyBorder="1" applyAlignment="1">
      <alignment horizontal="center"/>
    </xf>
    <xf numFmtId="166" fontId="5" fillId="7" borderId="2" xfId="1" applyNumberFormat="1" applyFont="1" applyFill="1" applyBorder="1" applyAlignment="1">
      <alignment horizontal="center"/>
    </xf>
    <xf numFmtId="166" fontId="5" fillId="5" borderId="2" xfId="1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textRotation="90"/>
    </xf>
    <xf numFmtId="0" fontId="2" fillId="0" borderId="3" xfId="0" applyFont="1" applyBorder="1" applyAlignment="1">
      <alignment horizontal="center" textRotation="90"/>
    </xf>
    <xf numFmtId="0" fontId="2" fillId="0" borderId="1" xfId="0" applyFont="1" applyBorder="1" applyAlignment="1">
      <alignment horizontal="center" textRotation="90"/>
    </xf>
    <xf numFmtId="0" fontId="2" fillId="0" borderId="14" xfId="0" applyFont="1" applyBorder="1" applyAlignment="1">
      <alignment horizontal="center" textRotation="90"/>
    </xf>
  </cellXfs>
  <cellStyles count="4">
    <cellStyle name="_x000a_bidires=100_x000d_" xfId="2" xr:uid="{E1973218-D9C2-4A31-B2AD-931C76A4C078}"/>
    <cellStyle name="Normal" xfId="0" builtinId="0"/>
    <cellStyle name="Normal 2" xfId="1" xr:uid="{4E2CAFCA-3DA9-4CF8-B7A4-3C00D519B79C}"/>
    <cellStyle name="Percent 2" xfId="3" xr:uid="{D4C447F8-0F2E-4DE6-A52D-9E9FF6D5D1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0A147-D1A0-41BD-91FC-84DCFE2C64C1}">
  <sheetPr>
    <tabColor rgb="FFFFFF00"/>
    <pageSetUpPr fitToPage="1"/>
  </sheetPr>
  <dimension ref="A1:U94"/>
  <sheetViews>
    <sheetView showGridLines="0" tabSelected="1" zoomScaleNormal="100" workbookViewId="0"/>
  </sheetViews>
  <sheetFormatPr defaultRowHeight="15" x14ac:dyDescent="0.25"/>
  <cols>
    <col min="1" max="1" width="33" customWidth="1"/>
    <col min="2" max="2" width="6.28515625" style="2" customWidth="1"/>
    <col min="3" max="6" width="6" style="2" customWidth="1"/>
    <col min="7" max="7" width="0.7109375" style="2" customWidth="1"/>
    <col min="8" max="8" width="6.140625" style="2" bestFit="1" customWidth="1"/>
    <col min="9" max="9" width="6" style="2" customWidth="1"/>
    <col min="10" max="10" width="5.7109375" style="2" customWidth="1"/>
    <col min="11" max="11" width="6" style="2" customWidth="1"/>
    <col min="12" max="12" width="6.140625" style="2" bestFit="1" customWidth="1"/>
    <col min="13" max="13" width="6.42578125" style="2" bestFit="1" customWidth="1"/>
    <col min="14" max="14" width="6.5703125" style="2" customWidth="1"/>
    <col min="15" max="15" width="5.7109375" style="2" bestFit="1" customWidth="1"/>
    <col min="16" max="16" width="5.7109375" style="2" customWidth="1"/>
    <col min="17" max="17" width="3.5703125" customWidth="1"/>
    <col min="18" max="21" width="3.5703125" bestFit="1" customWidth="1"/>
  </cols>
  <sheetData>
    <row r="1" spans="1:21" x14ac:dyDescent="0.25">
      <c r="A1" s="1" t="s">
        <v>0</v>
      </c>
    </row>
    <row r="2" spans="1:21" x14ac:dyDescent="0.25">
      <c r="A2" s="1" t="s">
        <v>2</v>
      </c>
    </row>
    <row r="3" spans="1:21" ht="14.65" customHeight="1" x14ac:dyDescent="0.25">
      <c r="L3" s="3" t="s">
        <v>4</v>
      </c>
      <c r="Q3" s="82" t="s">
        <v>5</v>
      </c>
      <c r="R3" s="82"/>
      <c r="S3" s="82"/>
      <c r="T3" s="82"/>
      <c r="U3" s="82"/>
    </row>
    <row r="4" spans="1:21" x14ac:dyDescent="0.25">
      <c r="B4" s="5"/>
      <c r="C4" s="5"/>
      <c r="D4" s="5"/>
      <c r="E4" s="5"/>
      <c r="F4" s="5"/>
      <c r="G4" s="5"/>
      <c r="H4" s="82" t="s">
        <v>7</v>
      </c>
      <c r="I4" s="82"/>
      <c r="J4" s="82"/>
      <c r="K4" s="82"/>
      <c r="L4" s="3" t="s">
        <v>8</v>
      </c>
      <c r="M4" s="82" t="s">
        <v>9</v>
      </c>
      <c r="N4" s="82"/>
      <c r="O4" s="5"/>
      <c r="P4" s="3" t="s">
        <v>10</v>
      </c>
      <c r="Q4" s="85" t="s">
        <v>11</v>
      </c>
      <c r="R4" s="85" t="s">
        <v>12</v>
      </c>
      <c r="S4" s="85" t="s">
        <v>13</v>
      </c>
      <c r="T4" s="85" t="s">
        <v>14</v>
      </c>
      <c r="U4" s="85" t="s">
        <v>15</v>
      </c>
    </row>
    <row r="5" spans="1:21" x14ac:dyDescent="0.25">
      <c r="B5" s="5"/>
      <c r="C5" s="5"/>
      <c r="D5" s="5"/>
      <c r="E5" s="5"/>
      <c r="F5" s="5"/>
      <c r="G5" s="5"/>
      <c r="H5" s="80" t="s">
        <v>17</v>
      </c>
      <c r="I5" s="80"/>
      <c r="J5" s="80"/>
      <c r="K5" s="80"/>
      <c r="L5" s="75" t="s">
        <v>18</v>
      </c>
      <c r="M5" s="80" t="s">
        <v>19</v>
      </c>
      <c r="N5" s="80"/>
      <c r="O5" s="3" t="s">
        <v>20</v>
      </c>
      <c r="P5" s="3" t="s">
        <v>21</v>
      </c>
      <c r="Q5" s="85"/>
      <c r="R5" s="85"/>
      <c r="S5" s="85"/>
      <c r="T5" s="85"/>
      <c r="U5" s="85"/>
    </row>
    <row r="6" spans="1:21" x14ac:dyDescent="0.25">
      <c r="B6" s="80" t="s">
        <v>17</v>
      </c>
      <c r="C6" s="80"/>
      <c r="D6" s="80"/>
      <c r="E6" s="80"/>
      <c r="F6" s="80"/>
      <c r="G6" s="3"/>
      <c r="H6" s="3">
        <v>5</v>
      </c>
      <c r="I6" s="3">
        <v>10</v>
      </c>
      <c r="J6" s="3" t="s">
        <v>23</v>
      </c>
      <c r="K6" s="3" t="s">
        <v>20</v>
      </c>
      <c r="L6" s="75" t="s">
        <v>24</v>
      </c>
      <c r="M6" s="3" t="s">
        <v>25</v>
      </c>
      <c r="N6" s="3" t="s">
        <v>26</v>
      </c>
      <c r="O6" s="3" t="s">
        <v>27</v>
      </c>
      <c r="P6" s="3" t="s">
        <v>28</v>
      </c>
      <c r="Q6" s="85"/>
      <c r="R6" s="85"/>
      <c r="S6" s="85"/>
      <c r="T6" s="85"/>
      <c r="U6" s="85"/>
    </row>
    <row r="7" spans="1:21" ht="15.75" thickBot="1" x14ac:dyDescent="0.3">
      <c r="A7" s="6" t="s">
        <v>30</v>
      </c>
      <c r="B7" s="7" t="s">
        <v>31</v>
      </c>
      <c r="C7" s="7">
        <v>2023</v>
      </c>
      <c r="D7" s="7">
        <v>2022</v>
      </c>
      <c r="E7" s="7">
        <v>2021</v>
      </c>
      <c r="F7" s="7">
        <v>2020</v>
      </c>
      <c r="G7" s="7"/>
      <c r="H7" s="7" t="s">
        <v>32</v>
      </c>
      <c r="I7" s="7" t="s">
        <v>32</v>
      </c>
      <c r="J7" s="7" t="s">
        <v>33</v>
      </c>
      <c r="K7" s="7" t="s">
        <v>34</v>
      </c>
      <c r="L7" s="7">
        <v>500</v>
      </c>
      <c r="M7" s="7" t="s">
        <v>35</v>
      </c>
      <c r="N7" s="7" t="s">
        <v>35</v>
      </c>
      <c r="O7" s="7" t="s">
        <v>36</v>
      </c>
      <c r="P7" s="7" t="s">
        <v>37</v>
      </c>
      <c r="Q7" s="86"/>
      <c r="R7" s="86"/>
      <c r="S7" s="86"/>
      <c r="T7" s="86"/>
      <c r="U7" s="86"/>
    </row>
    <row r="8" spans="1:21" x14ac:dyDescent="0.25">
      <c r="A8" s="66" t="s">
        <v>38</v>
      </c>
      <c r="B8" s="67">
        <v>70.118476875526241</v>
      </c>
      <c r="C8" s="68">
        <v>16.693800629772415</v>
      </c>
      <c r="D8" s="68">
        <v>-39.117566181450812</v>
      </c>
      <c r="E8" s="68">
        <v>9.96999999999999</v>
      </c>
      <c r="F8" s="69">
        <v>-25.688454045656616</v>
      </c>
      <c r="G8" s="70"/>
      <c r="H8" s="68">
        <v>-0.24736893294388107</v>
      </c>
      <c r="I8" s="68">
        <v>-2.0285084049800561</v>
      </c>
      <c r="J8" s="68">
        <v>7.8255747566676304</v>
      </c>
      <c r="K8" s="71">
        <v>4.2079715558863047</v>
      </c>
      <c r="L8" s="72">
        <v>40.74074074074074</v>
      </c>
      <c r="M8" s="67">
        <v>165.27441714567956</v>
      </c>
      <c r="N8" s="69">
        <v>-54.43872103910612</v>
      </c>
      <c r="O8" s="73">
        <v>2.1396088814439138</v>
      </c>
      <c r="P8" s="74">
        <v>1</v>
      </c>
      <c r="Q8" s="9" t="s">
        <v>6</v>
      </c>
      <c r="R8" s="10" t="s">
        <v>6</v>
      </c>
      <c r="S8" s="10" t="s">
        <v>6</v>
      </c>
      <c r="T8" s="10" t="s">
        <v>6</v>
      </c>
      <c r="U8" s="11" t="s">
        <v>1</v>
      </c>
    </row>
    <row r="9" spans="1:21" x14ac:dyDescent="0.25">
      <c r="A9" s="13" t="s">
        <v>39</v>
      </c>
      <c r="B9" s="14">
        <v>59.168127773205967</v>
      </c>
      <c r="C9" s="14">
        <v>1.4446919869668617</v>
      </c>
      <c r="D9" s="14">
        <v>-9.2865539791872393</v>
      </c>
      <c r="E9" s="14">
        <v>49.884100929714869</v>
      </c>
      <c r="F9" s="15">
        <v>40.671090810113867</v>
      </c>
      <c r="G9" s="16"/>
      <c r="H9" s="14">
        <v>25.297817024728865</v>
      </c>
      <c r="I9" s="14">
        <v>13.924868529856461</v>
      </c>
      <c r="J9" s="14">
        <v>4.7179882511737103</v>
      </c>
      <c r="K9" s="15">
        <v>0.78228839730064337</v>
      </c>
      <c r="L9" s="17">
        <v>55.555555555555557</v>
      </c>
      <c r="M9" s="14">
        <v>73.709986079108475</v>
      </c>
      <c r="N9" s="15">
        <v>-15.679666518273628</v>
      </c>
      <c r="O9" s="18">
        <v>1.6265031030240273</v>
      </c>
      <c r="P9" s="19">
        <v>1</v>
      </c>
      <c r="Q9" s="20" t="s">
        <v>3</v>
      </c>
      <c r="R9" s="21" t="s">
        <v>3</v>
      </c>
      <c r="S9" s="22" t="s">
        <v>3</v>
      </c>
      <c r="T9" s="23" t="s">
        <v>6</v>
      </c>
      <c r="U9" s="21" t="s">
        <v>3</v>
      </c>
    </row>
    <row r="10" spans="1:21" x14ac:dyDescent="0.25">
      <c r="A10" s="13" t="s">
        <v>40</v>
      </c>
      <c r="B10" s="14">
        <v>59.127166382668797</v>
      </c>
      <c r="C10" s="14">
        <v>14.285714310386965</v>
      </c>
      <c r="D10" s="14">
        <v>8.5300392138232706</v>
      </c>
      <c r="E10" s="14">
        <v>80.438066372158474</v>
      </c>
      <c r="F10" s="15">
        <v>15.475232298892315</v>
      </c>
      <c r="G10" s="16"/>
      <c r="H10" s="14">
        <v>32.684639572647754</v>
      </c>
      <c r="I10" s="14">
        <v>18.338547581582688</v>
      </c>
      <c r="J10" s="14">
        <v>17.180648986681369</v>
      </c>
      <c r="K10" s="15">
        <v>14.842999556323305</v>
      </c>
      <c r="L10" s="17">
        <v>62.962962962962962</v>
      </c>
      <c r="M10" s="14">
        <v>105.05561032559703</v>
      </c>
      <c r="N10" s="15">
        <v>-3.7469322378214098</v>
      </c>
      <c r="O10" s="18">
        <v>1.6082877179914516</v>
      </c>
      <c r="P10" s="19">
        <v>50</v>
      </c>
      <c r="Q10" s="24" t="s">
        <v>6</v>
      </c>
      <c r="R10" s="25" t="s">
        <v>6</v>
      </c>
      <c r="S10" s="26" t="s">
        <v>1</v>
      </c>
      <c r="T10" s="22" t="s">
        <v>3</v>
      </c>
      <c r="U10" s="21" t="s">
        <v>3</v>
      </c>
    </row>
    <row r="11" spans="1:21" x14ac:dyDescent="0.25">
      <c r="A11" s="12" t="s">
        <v>41</v>
      </c>
      <c r="B11" s="27">
        <v>51.249640644655692</v>
      </c>
      <c r="C11" s="27">
        <v>18.185798321858336</v>
      </c>
      <c r="D11" s="27">
        <v>-15.833848973945951</v>
      </c>
      <c r="E11" s="27">
        <v>52.02514734131978</v>
      </c>
      <c r="F11" s="28">
        <v>49.228222654402096</v>
      </c>
      <c r="G11" s="29"/>
      <c r="H11" s="27">
        <v>27.82997448163993</v>
      </c>
      <c r="I11" s="27">
        <v>11.552714671733089</v>
      </c>
      <c r="J11" s="27">
        <v>19.871480319416012</v>
      </c>
      <c r="K11" s="28">
        <v>15.891896427683568</v>
      </c>
      <c r="L11" s="30">
        <v>70.370370370370367</v>
      </c>
      <c r="M11" s="27">
        <v>74.465460968712421</v>
      </c>
      <c r="N11" s="28">
        <v>-13.764189522485593</v>
      </c>
      <c r="O11" s="31">
        <v>1.8135053451278556</v>
      </c>
      <c r="P11" s="32">
        <v>1</v>
      </c>
      <c r="Q11" s="33" t="s">
        <v>22</v>
      </c>
      <c r="R11" s="34" t="s">
        <v>1</v>
      </c>
      <c r="S11" s="26" t="s">
        <v>1</v>
      </c>
      <c r="T11" s="35" t="str">
        <f>"—"</f>
        <v>—</v>
      </c>
      <c r="U11" s="34" t="s">
        <v>1</v>
      </c>
    </row>
    <row r="12" spans="1:21" x14ac:dyDescent="0.25">
      <c r="A12" s="12" t="s">
        <v>42</v>
      </c>
      <c r="B12" s="27">
        <v>50.706114277537104</v>
      </c>
      <c r="C12" s="27">
        <v>14.183900829212615</v>
      </c>
      <c r="D12" s="27">
        <v>-7.5537113261792026</v>
      </c>
      <c r="E12" s="27">
        <v>17.014120685789091</v>
      </c>
      <c r="F12" s="28">
        <v>56.888493571228359</v>
      </c>
      <c r="G12" s="29"/>
      <c r="H12" s="27">
        <v>23.905595424553681</v>
      </c>
      <c r="I12" s="27">
        <v>12.064857296742071</v>
      </c>
      <c r="J12" s="27">
        <v>14.181996391037721</v>
      </c>
      <c r="K12" s="28">
        <v>12.659057866637161</v>
      </c>
      <c r="L12" s="30">
        <v>59.259259259259252</v>
      </c>
      <c r="M12" s="27">
        <v>71.707847220379534</v>
      </c>
      <c r="N12" s="28">
        <v>-7.3522054749353032</v>
      </c>
      <c r="O12" s="31">
        <v>1.9179538309218174</v>
      </c>
      <c r="P12" s="32">
        <v>7</v>
      </c>
      <c r="Q12" s="33" t="s">
        <v>22</v>
      </c>
      <c r="R12" s="25" t="s">
        <v>6</v>
      </c>
      <c r="S12" s="26" t="s">
        <v>1</v>
      </c>
      <c r="T12" s="22" t="s">
        <v>3</v>
      </c>
      <c r="U12" s="21" t="s">
        <v>3</v>
      </c>
    </row>
    <row r="13" spans="1:21" x14ac:dyDescent="0.25">
      <c r="A13" s="12" t="s">
        <v>43</v>
      </c>
      <c r="B13" s="27">
        <v>49.832802588609006</v>
      </c>
      <c r="C13" s="27">
        <v>11.493917603801339</v>
      </c>
      <c r="D13" s="27">
        <v>-3.0048978551255323</v>
      </c>
      <c r="E13" s="27">
        <v>2.7614719732117265</v>
      </c>
      <c r="F13" s="28">
        <v>-1.5651116014145705</v>
      </c>
      <c r="G13" s="29"/>
      <c r="H13" s="27">
        <v>10.386877997142996</v>
      </c>
      <c r="I13" s="27">
        <v>8.2464033511582038</v>
      </c>
      <c r="J13" s="27">
        <v>9.1269730031790175</v>
      </c>
      <c r="K13" s="28">
        <v>8.1709883137314776</v>
      </c>
      <c r="L13" s="30">
        <v>62.962962962962962</v>
      </c>
      <c r="M13" s="27">
        <v>86.188630958352093</v>
      </c>
      <c r="N13" s="28">
        <v>-12.972857312376085</v>
      </c>
      <c r="O13" s="31">
        <v>1.5103955741535475</v>
      </c>
      <c r="P13" s="32">
        <v>4</v>
      </c>
      <c r="Q13" s="20" t="s">
        <v>3</v>
      </c>
      <c r="R13" s="25" t="s">
        <v>6</v>
      </c>
      <c r="S13" s="26" t="s">
        <v>1</v>
      </c>
      <c r="T13" s="36" t="s">
        <v>16</v>
      </c>
      <c r="U13" s="26" t="s">
        <v>1</v>
      </c>
    </row>
    <row r="14" spans="1:21" x14ac:dyDescent="0.25">
      <c r="A14" s="13" t="s">
        <v>44</v>
      </c>
      <c r="B14" s="14">
        <v>44.10020474082819</v>
      </c>
      <c r="C14" s="14">
        <v>20.469927351388527</v>
      </c>
      <c r="D14" s="14">
        <v>-28.448150401328999</v>
      </c>
      <c r="E14" s="14">
        <v>11.000077195292612</v>
      </c>
      <c r="F14" s="15">
        <v>28.333348357496146</v>
      </c>
      <c r="G14" s="16"/>
      <c r="H14" s="14">
        <v>12.089616551071746</v>
      </c>
      <c r="I14" s="14">
        <v>10.521846938038193</v>
      </c>
      <c r="J14" s="14">
        <v>13.887713332505957</v>
      </c>
      <c r="K14" s="15">
        <v>13.140622711207845</v>
      </c>
      <c r="L14" s="17">
        <v>55.555555555555557</v>
      </c>
      <c r="M14" s="14">
        <v>62.693489443000416</v>
      </c>
      <c r="N14" s="15">
        <v>-23.652655345175244</v>
      </c>
      <c r="O14" s="18">
        <v>1.3490062108500032</v>
      </c>
      <c r="P14" s="19">
        <v>2</v>
      </c>
      <c r="Q14" s="37" t="s">
        <v>16</v>
      </c>
      <c r="R14" s="34" t="s">
        <v>1</v>
      </c>
      <c r="S14" s="26" t="s">
        <v>1</v>
      </c>
      <c r="T14" s="22" t="s">
        <v>3</v>
      </c>
      <c r="U14" s="22" t="s">
        <v>3</v>
      </c>
    </row>
    <row r="15" spans="1:21" x14ac:dyDescent="0.25">
      <c r="A15" s="13" t="s">
        <v>45</v>
      </c>
      <c r="B15" s="14">
        <v>42.82176481367479</v>
      </c>
      <c r="C15" s="14">
        <v>3.3463736166334135</v>
      </c>
      <c r="D15" s="14">
        <v>-23.535378017795516</v>
      </c>
      <c r="E15" s="14">
        <v>-8.9572013613297141</v>
      </c>
      <c r="F15" s="15">
        <v>-14.528644339800401</v>
      </c>
      <c r="G15" s="16"/>
      <c r="H15" s="14">
        <v>-2.5631411156785577</v>
      </c>
      <c r="I15" s="14">
        <v>7.0872623425521253</v>
      </c>
      <c r="J15" s="14">
        <v>15.327971292123621</v>
      </c>
      <c r="K15" s="15">
        <v>14.153386151341955</v>
      </c>
      <c r="L15" s="17">
        <v>62.962962962962962</v>
      </c>
      <c r="M15" s="14">
        <v>48.630463756739005</v>
      </c>
      <c r="N15" s="15">
        <v>-24.064938289625147</v>
      </c>
      <c r="O15" s="18">
        <v>1.3724837632973712</v>
      </c>
      <c r="P15" s="19">
        <v>1</v>
      </c>
      <c r="Q15" s="20" t="s">
        <v>3</v>
      </c>
      <c r="R15" s="21" t="s">
        <v>3</v>
      </c>
      <c r="S15" s="22" t="s">
        <v>3</v>
      </c>
      <c r="T15" s="23" t="s">
        <v>6</v>
      </c>
      <c r="U15" s="36" t="s">
        <v>16</v>
      </c>
    </row>
    <row r="16" spans="1:21" x14ac:dyDescent="0.25">
      <c r="A16" s="13" t="s">
        <v>46</v>
      </c>
      <c r="B16" s="14">
        <v>41.313491238899317</v>
      </c>
      <c r="C16" s="14">
        <v>8.4296825211869439</v>
      </c>
      <c r="D16" s="14">
        <v>11.618449038953017</v>
      </c>
      <c r="E16" s="14">
        <v>18.107203994773592</v>
      </c>
      <c r="F16" s="15">
        <v>3.1201500944295413</v>
      </c>
      <c r="G16" s="16"/>
      <c r="H16" s="14">
        <v>15.807728731878035</v>
      </c>
      <c r="I16" s="14">
        <v>12.121575092415448</v>
      </c>
      <c r="J16" s="14">
        <v>9.3085923236192478</v>
      </c>
      <c r="K16" s="15">
        <v>8.9332816968975468</v>
      </c>
      <c r="L16" s="17">
        <v>48.148148148148145</v>
      </c>
      <c r="M16" s="14">
        <v>80.074584582196422</v>
      </c>
      <c r="N16" s="15">
        <v>-5.0236721088161467</v>
      </c>
      <c r="O16" s="18">
        <v>1.2218924697827938</v>
      </c>
      <c r="P16" s="19">
        <v>3</v>
      </c>
      <c r="Q16" s="24" t="s">
        <v>6</v>
      </c>
      <c r="R16" s="22" t="s">
        <v>3</v>
      </c>
      <c r="S16" s="22" t="s">
        <v>3</v>
      </c>
      <c r="T16" s="23" t="s">
        <v>6</v>
      </c>
      <c r="U16" s="23" t="s">
        <v>6</v>
      </c>
    </row>
    <row r="17" spans="1:21" x14ac:dyDescent="0.25">
      <c r="A17" s="12" t="s">
        <v>47</v>
      </c>
      <c r="B17" s="27">
        <v>40.765063025858275</v>
      </c>
      <c r="C17" s="27">
        <v>31.942938682733924</v>
      </c>
      <c r="D17" s="38">
        <v>12.995319387039928</v>
      </c>
      <c r="E17" s="27">
        <v>61.858739379322159</v>
      </c>
      <c r="F17" s="28">
        <v>42.405905212218919</v>
      </c>
      <c r="G17" s="29"/>
      <c r="H17" s="38">
        <v>37.063282246618435</v>
      </c>
      <c r="I17" s="38">
        <v>22.184964011323082</v>
      </c>
      <c r="J17" s="38">
        <v>24.469450616066048</v>
      </c>
      <c r="K17" s="39">
        <v>18.039462004459367</v>
      </c>
      <c r="L17" s="40">
        <v>81.481481481481481</v>
      </c>
      <c r="M17" s="27">
        <v>113.94738642330498</v>
      </c>
      <c r="N17" s="28">
        <v>-1.9077942830593941</v>
      </c>
      <c r="O17" s="31">
        <v>1.9134204584858057</v>
      </c>
      <c r="P17" s="32">
        <v>25</v>
      </c>
      <c r="Q17" s="20" t="s">
        <v>3</v>
      </c>
      <c r="R17" s="36" t="s">
        <v>16</v>
      </c>
      <c r="S17" s="26" t="s">
        <v>1</v>
      </c>
      <c r="T17" s="23" t="s">
        <v>6</v>
      </c>
      <c r="U17" s="22" t="s">
        <v>3</v>
      </c>
    </row>
    <row r="18" spans="1:21" x14ac:dyDescent="0.25">
      <c r="A18" s="12" t="s">
        <v>48</v>
      </c>
      <c r="B18" s="27">
        <v>39.887878962333104</v>
      </c>
      <c r="C18" s="27">
        <v>11.469564565245193</v>
      </c>
      <c r="D18" s="27">
        <v>-11.409389609654841</v>
      </c>
      <c r="E18" s="38">
        <v>180.6099341713338</v>
      </c>
      <c r="F18" s="28">
        <v>5.5014932137403161</v>
      </c>
      <c r="G18" s="29"/>
      <c r="H18" s="27">
        <v>32.537003180160973</v>
      </c>
      <c r="I18" s="27">
        <v>18.588194581102101</v>
      </c>
      <c r="J18" s="27">
        <v>18.711037763302851</v>
      </c>
      <c r="K18" s="28">
        <v>15.174367484556878</v>
      </c>
      <c r="L18" s="30">
        <v>70.370370370370367</v>
      </c>
      <c r="M18" s="27">
        <v>74.699626383086823</v>
      </c>
      <c r="N18" s="28">
        <v>-20.926291438279996</v>
      </c>
      <c r="O18" s="31">
        <v>1.8472350102931585</v>
      </c>
      <c r="P18" s="32">
        <v>18</v>
      </c>
      <c r="Q18" s="24" t="s">
        <v>6</v>
      </c>
      <c r="R18" s="23" t="s">
        <v>6</v>
      </c>
      <c r="S18" s="26" t="s">
        <v>1</v>
      </c>
      <c r="T18" s="22" t="s">
        <v>3</v>
      </c>
      <c r="U18" s="22" t="s">
        <v>3</v>
      </c>
    </row>
    <row r="19" spans="1:21" x14ac:dyDescent="0.25">
      <c r="A19" s="12" t="s">
        <v>49</v>
      </c>
      <c r="B19" s="27">
        <v>38.980329804087432</v>
      </c>
      <c r="C19" s="27">
        <v>-0.91959697720974676</v>
      </c>
      <c r="D19" s="27">
        <v>-15.959709233820673</v>
      </c>
      <c r="E19" s="27">
        <v>19.397530801073781</v>
      </c>
      <c r="F19" s="28">
        <v>25.040945413375248</v>
      </c>
      <c r="G19" s="29"/>
      <c r="H19" s="27">
        <v>11.556594635384521</v>
      </c>
      <c r="I19" s="27">
        <v>10.901587275709247</v>
      </c>
      <c r="J19" s="27">
        <v>13.330199969603051</v>
      </c>
      <c r="K19" s="28">
        <v>12.896988609184225</v>
      </c>
      <c r="L19" s="30">
        <v>59.259259259259252</v>
      </c>
      <c r="M19" s="27">
        <v>49.034828301058006</v>
      </c>
      <c r="N19" s="28">
        <v>-22.350104221448419</v>
      </c>
      <c r="O19" s="31">
        <v>1.2283679292123544</v>
      </c>
      <c r="P19" s="32">
        <v>20</v>
      </c>
      <c r="Q19" s="24" t="s">
        <v>6</v>
      </c>
      <c r="R19" s="23" t="s">
        <v>6</v>
      </c>
      <c r="S19" s="26" t="s">
        <v>1</v>
      </c>
      <c r="T19" s="22" t="s">
        <v>3</v>
      </c>
      <c r="U19" s="22" t="s">
        <v>3</v>
      </c>
    </row>
    <row r="20" spans="1:21" x14ac:dyDescent="0.25">
      <c r="A20" s="13" t="s">
        <v>50</v>
      </c>
      <c r="B20" s="14">
        <v>32.651180616202737</v>
      </c>
      <c r="C20" s="41">
        <v>68.820180349656908</v>
      </c>
      <c r="D20" s="14">
        <v>-35.490073362771213</v>
      </c>
      <c r="E20" s="14">
        <v>-9.8060709856089616</v>
      </c>
      <c r="F20" s="15">
        <v>16.508428857794577</v>
      </c>
      <c r="G20" s="16"/>
      <c r="H20" s="14">
        <v>8.7074568666688066</v>
      </c>
      <c r="I20" s="14">
        <v>11.106043029904566</v>
      </c>
      <c r="J20" s="14">
        <v>12.38339513188318</v>
      </c>
      <c r="K20" s="15">
        <v>11.611985246387498</v>
      </c>
      <c r="L20" s="17">
        <v>59.259259259259252</v>
      </c>
      <c r="M20" s="14">
        <v>87.895830230882027</v>
      </c>
      <c r="N20" s="15">
        <v>-23.114421727254719</v>
      </c>
      <c r="O20" s="42">
        <v>2.2605040563465453</v>
      </c>
      <c r="P20" s="19">
        <v>2</v>
      </c>
      <c r="Q20" s="37" t="s">
        <v>16</v>
      </c>
      <c r="R20" s="23" t="s">
        <v>6</v>
      </c>
      <c r="S20" s="26" t="s">
        <v>1</v>
      </c>
      <c r="T20" s="22" t="s">
        <v>3</v>
      </c>
      <c r="U20" s="23" t="s">
        <v>6</v>
      </c>
    </row>
    <row r="21" spans="1:21" x14ac:dyDescent="0.25">
      <c r="A21" s="13" t="s">
        <v>51</v>
      </c>
      <c r="B21" s="14">
        <v>30.948486419926624</v>
      </c>
      <c r="C21" s="14">
        <v>29.596353503907523</v>
      </c>
      <c r="D21" s="14">
        <v>-2.822254069914043</v>
      </c>
      <c r="E21" s="14">
        <v>60.691651675122515</v>
      </c>
      <c r="F21" s="15">
        <v>63.250235662914257</v>
      </c>
      <c r="G21" s="16"/>
      <c r="H21" s="14">
        <v>34.03599527565531</v>
      </c>
      <c r="I21" s="14">
        <v>13.037910479854297</v>
      </c>
      <c r="J21" s="14">
        <v>10.993532799284168</v>
      </c>
      <c r="K21" s="15">
        <v>10.98653133055995</v>
      </c>
      <c r="L21" s="17">
        <v>59.259259259259252</v>
      </c>
      <c r="M21" s="14">
        <v>91.104825124329352</v>
      </c>
      <c r="N21" s="15">
        <v>-13.704443549637013</v>
      </c>
      <c r="O21" s="18">
        <v>2.0826119416824689</v>
      </c>
      <c r="P21" s="19">
        <v>2</v>
      </c>
      <c r="Q21" s="24" t="s">
        <v>6</v>
      </c>
      <c r="R21" s="36" t="s">
        <v>16</v>
      </c>
      <c r="S21" s="26" t="s">
        <v>1</v>
      </c>
      <c r="T21" s="22" t="s">
        <v>3</v>
      </c>
      <c r="U21" s="36" t="s">
        <v>16</v>
      </c>
    </row>
    <row r="22" spans="1:21" x14ac:dyDescent="0.25">
      <c r="A22" s="13" t="s">
        <v>52</v>
      </c>
      <c r="B22" s="14">
        <v>28.687648431108382</v>
      </c>
      <c r="C22" s="14">
        <v>31.099974432062826</v>
      </c>
      <c r="D22" s="14">
        <v>-19.890886430321387</v>
      </c>
      <c r="E22" s="14">
        <v>17.627155452640132</v>
      </c>
      <c r="F22" s="15">
        <v>37.980680820598309</v>
      </c>
      <c r="G22" s="16"/>
      <c r="H22" s="14">
        <v>17.011744787150995</v>
      </c>
      <c r="I22" s="14">
        <v>13.079695815541669</v>
      </c>
      <c r="J22" s="14">
        <v>11.794705281415819</v>
      </c>
      <c r="K22" s="15">
        <v>11.631812637245556</v>
      </c>
      <c r="L22" s="17">
        <v>74.074074074074076</v>
      </c>
      <c r="M22" s="14">
        <v>86.081608713556278</v>
      </c>
      <c r="N22" s="15">
        <v>-27.369681928080848</v>
      </c>
      <c r="O22" s="18">
        <v>1.2578179583118301</v>
      </c>
      <c r="P22" s="19">
        <v>28</v>
      </c>
      <c r="Q22" s="24" t="s">
        <v>6</v>
      </c>
      <c r="R22" s="22" t="s">
        <v>3</v>
      </c>
      <c r="S22" s="22" t="s">
        <v>3</v>
      </c>
      <c r="T22" s="23" t="s">
        <v>6</v>
      </c>
      <c r="U22" s="22" t="s">
        <v>3</v>
      </c>
    </row>
    <row r="23" spans="1:21" x14ac:dyDescent="0.25">
      <c r="A23" s="12" t="s">
        <v>53</v>
      </c>
      <c r="B23" s="27">
        <v>25.202099582900317</v>
      </c>
      <c r="C23" s="27">
        <v>31.856161494242951</v>
      </c>
      <c r="D23" s="27">
        <v>-13.604119723316121</v>
      </c>
      <c r="E23" s="27">
        <v>19.215871539212557</v>
      </c>
      <c r="F23" s="28">
        <v>56.639239677487119</v>
      </c>
      <c r="G23" s="29"/>
      <c r="H23" s="27">
        <v>21.643230092978417</v>
      </c>
      <c r="I23" s="27">
        <v>16.590235583076307</v>
      </c>
      <c r="J23" s="27">
        <v>13.316658428500938</v>
      </c>
      <c r="K23" s="28">
        <v>12.768827846050916</v>
      </c>
      <c r="L23" s="30">
        <v>66.666666666666657</v>
      </c>
      <c r="M23" s="27">
        <v>84.721431786617686</v>
      </c>
      <c r="N23" s="28">
        <v>-22.787469060945032</v>
      </c>
      <c r="O23" s="31">
        <v>1.3097139066829526</v>
      </c>
      <c r="P23" s="32">
        <v>16</v>
      </c>
      <c r="Q23" s="24" t="s">
        <v>6</v>
      </c>
      <c r="R23" s="22" t="s">
        <v>3</v>
      </c>
      <c r="S23" s="22" t="s">
        <v>3</v>
      </c>
      <c r="T23" s="23" t="s">
        <v>6</v>
      </c>
      <c r="U23" s="22" t="s">
        <v>3</v>
      </c>
    </row>
    <row r="24" spans="1:21" x14ac:dyDescent="0.25">
      <c r="A24" s="12" t="s">
        <v>54</v>
      </c>
      <c r="B24" s="27">
        <v>23.363232058082172</v>
      </c>
      <c r="C24" s="27">
        <v>28.115804071542307</v>
      </c>
      <c r="D24" s="27">
        <v>-17.507392908065068</v>
      </c>
      <c r="E24" s="27">
        <v>28.634619744900689</v>
      </c>
      <c r="F24" s="28">
        <v>28.862966125194166</v>
      </c>
      <c r="G24" s="29"/>
      <c r="H24" s="27">
        <v>16.664276779622277</v>
      </c>
      <c r="I24" s="27">
        <v>11.724159753644091</v>
      </c>
      <c r="J24" s="27">
        <v>13.72152792481538</v>
      </c>
      <c r="K24" s="28">
        <v>13.405044988510738</v>
      </c>
      <c r="L24" s="30">
        <v>74.074074074074076</v>
      </c>
      <c r="M24" s="27">
        <v>70.573591482914239</v>
      </c>
      <c r="N24" s="28">
        <v>-23.565103601847927</v>
      </c>
      <c r="O24" s="31">
        <v>1.1315912749310426</v>
      </c>
      <c r="P24" s="32">
        <v>30</v>
      </c>
      <c r="Q24" s="24" t="s">
        <v>6</v>
      </c>
      <c r="R24" s="22" t="s">
        <v>3</v>
      </c>
      <c r="S24" s="22" t="s">
        <v>3</v>
      </c>
      <c r="T24" s="23" t="s">
        <v>6</v>
      </c>
      <c r="U24" s="26" t="s">
        <v>1</v>
      </c>
    </row>
    <row r="25" spans="1:21" x14ac:dyDescent="0.25">
      <c r="A25" s="12" t="s">
        <v>55</v>
      </c>
      <c r="B25" s="27">
        <v>22.656257337101728</v>
      </c>
      <c r="C25" s="27">
        <v>16.682260765212419</v>
      </c>
      <c r="D25" s="27">
        <v>-21.938720319772731</v>
      </c>
      <c r="E25" s="38">
        <v>-18.527486368032164</v>
      </c>
      <c r="F25" s="39">
        <v>64.588171912097337</v>
      </c>
      <c r="G25" s="29"/>
      <c r="H25" s="27">
        <v>8.4196471414398566</v>
      </c>
      <c r="I25" s="27">
        <v>9.6665538326165859</v>
      </c>
      <c r="J25" s="27">
        <v>6.0235003144233801</v>
      </c>
      <c r="K25" s="28">
        <v>0.30564206164357977</v>
      </c>
      <c r="L25" s="30">
        <v>33.333333333333329</v>
      </c>
      <c r="M25" s="27">
        <v>15.672537196243908</v>
      </c>
      <c r="N25" s="28">
        <v>-3.4171650744076687</v>
      </c>
      <c r="O25" s="31">
        <v>2.1489718906949515</v>
      </c>
      <c r="P25" s="32">
        <v>1</v>
      </c>
      <c r="Q25" s="24" t="s">
        <v>6</v>
      </c>
      <c r="R25" s="36" t="s">
        <v>16</v>
      </c>
      <c r="S25" s="22" t="s">
        <v>3</v>
      </c>
      <c r="T25" s="23" t="s">
        <v>6</v>
      </c>
      <c r="U25" s="36" t="s">
        <v>16</v>
      </c>
    </row>
    <row r="26" spans="1:21" x14ac:dyDescent="0.25">
      <c r="A26" s="13" t="s">
        <v>56</v>
      </c>
      <c r="B26" s="14">
        <v>22.324535278722557</v>
      </c>
      <c r="C26" s="14">
        <v>-2.1438723045668739</v>
      </c>
      <c r="D26" s="14">
        <v>-26.944762176994775</v>
      </c>
      <c r="E26" s="14">
        <v>27.128298649558392</v>
      </c>
      <c r="F26" s="15">
        <v>-19.107615989527403</v>
      </c>
      <c r="G26" s="16"/>
      <c r="H26" s="14">
        <v>-2.1004792364115787</v>
      </c>
      <c r="I26" s="14">
        <v>1.8647910850215998</v>
      </c>
      <c r="J26" s="14">
        <v>7.4532929636501821</v>
      </c>
      <c r="K26" s="15">
        <v>6.4229212369121989</v>
      </c>
      <c r="L26" s="17">
        <v>51.851851851851848</v>
      </c>
      <c r="M26" s="14">
        <v>26.83422844199599</v>
      </c>
      <c r="N26" s="15">
        <v>-31.052823123847951</v>
      </c>
      <c r="O26" s="18">
        <v>1.290515037238152</v>
      </c>
      <c r="P26" s="19">
        <v>5</v>
      </c>
      <c r="Q26" s="20" t="s">
        <v>3</v>
      </c>
      <c r="R26" s="26" t="s">
        <v>1</v>
      </c>
      <c r="S26" s="23" t="s">
        <v>6</v>
      </c>
      <c r="T26" s="23" t="s">
        <v>6</v>
      </c>
      <c r="U26" s="22" t="s">
        <v>3</v>
      </c>
    </row>
    <row r="27" spans="1:21" x14ac:dyDescent="0.25">
      <c r="A27" s="13" t="s">
        <v>57</v>
      </c>
      <c r="B27" s="14">
        <v>21.819615168306328</v>
      </c>
      <c r="C27" s="14">
        <v>13.469240021808893</v>
      </c>
      <c r="D27" s="14">
        <v>-21.286638819444292</v>
      </c>
      <c r="E27" s="14">
        <v>10.360355107537789</v>
      </c>
      <c r="F27" s="15">
        <v>6.0861899153671128</v>
      </c>
      <c r="G27" s="16"/>
      <c r="H27" s="14">
        <v>4.9598384740629164</v>
      </c>
      <c r="I27" s="14">
        <v>2.868414872493763</v>
      </c>
      <c r="J27" s="14">
        <v>6.9283705938087081</v>
      </c>
      <c r="K27" s="15">
        <v>4.5377529843395967</v>
      </c>
      <c r="L27" s="17">
        <v>37.037037037037038</v>
      </c>
      <c r="M27" s="14">
        <v>46.351336126828244</v>
      </c>
      <c r="N27" s="15">
        <v>-25.65579264420662</v>
      </c>
      <c r="O27" s="18">
        <v>1.5871402750540005</v>
      </c>
      <c r="P27" s="19">
        <v>30</v>
      </c>
      <c r="Q27" s="20" t="s">
        <v>3</v>
      </c>
      <c r="R27" s="23" t="s">
        <v>6</v>
      </c>
      <c r="S27" s="22" t="s">
        <v>3</v>
      </c>
      <c r="T27" s="23" t="s">
        <v>6</v>
      </c>
      <c r="U27" s="22" t="s">
        <v>3</v>
      </c>
    </row>
    <row r="28" spans="1:21" x14ac:dyDescent="0.25">
      <c r="A28" s="13" t="s">
        <v>58</v>
      </c>
      <c r="B28" s="14">
        <v>20.408746523274445</v>
      </c>
      <c r="C28" s="14">
        <v>19.120819590079897</v>
      </c>
      <c r="D28" s="14">
        <v>4.4094580741415035</v>
      </c>
      <c r="E28" s="14">
        <v>12.236470832751746</v>
      </c>
      <c r="F28" s="15">
        <v>21.450552223032915</v>
      </c>
      <c r="G28" s="16"/>
      <c r="H28" s="14">
        <v>15.341025702487698</v>
      </c>
      <c r="I28" s="14">
        <v>11.591565413545624</v>
      </c>
      <c r="J28" s="14">
        <v>14.669271576826294</v>
      </c>
      <c r="K28" s="15">
        <v>13.489660438821424</v>
      </c>
      <c r="L28" s="17">
        <v>70.370370370370367</v>
      </c>
      <c r="M28" s="14">
        <v>96.439018835575993</v>
      </c>
      <c r="N28" s="15">
        <v>-23.764405121752809</v>
      </c>
      <c r="O28" s="18">
        <v>1.4738040254852109</v>
      </c>
      <c r="P28" s="19">
        <v>3</v>
      </c>
      <c r="Q28" s="20" t="s">
        <v>3</v>
      </c>
      <c r="R28" s="22" t="s">
        <v>3</v>
      </c>
      <c r="S28" s="23" t="s">
        <v>6</v>
      </c>
      <c r="T28" s="22" t="s">
        <v>3</v>
      </c>
      <c r="U28" s="23" t="s">
        <v>6</v>
      </c>
    </row>
    <row r="29" spans="1:21" x14ac:dyDescent="0.25">
      <c r="A29" s="12" t="s">
        <v>59</v>
      </c>
      <c r="B29" s="27">
        <v>19.005174173128371</v>
      </c>
      <c r="C29" s="27">
        <v>35.826727095152997</v>
      </c>
      <c r="D29" s="27">
        <v>-12.559950474207582</v>
      </c>
      <c r="E29" s="27">
        <v>50.868892268606267</v>
      </c>
      <c r="F29" s="28">
        <v>-21.197186929339949</v>
      </c>
      <c r="G29" s="29"/>
      <c r="H29" s="27">
        <v>10.93806321125177</v>
      </c>
      <c r="I29" s="27">
        <v>10.182924687423345</v>
      </c>
      <c r="J29" s="27">
        <v>17.729778704454713</v>
      </c>
      <c r="K29" s="28">
        <v>13.987024008915011</v>
      </c>
      <c r="L29" s="30">
        <v>62.962962962962962</v>
      </c>
      <c r="M29" s="27">
        <v>71.803431872374574</v>
      </c>
      <c r="N29" s="28">
        <v>-17.732246077542392</v>
      </c>
      <c r="O29" s="31">
        <v>2.253004557167654</v>
      </c>
      <c r="P29" s="32">
        <v>2</v>
      </c>
      <c r="Q29" s="20" t="s">
        <v>3</v>
      </c>
      <c r="R29" s="23" t="s">
        <v>6</v>
      </c>
      <c r="S29" s="23" t="s">
        <v>6</v>
      </c>
      <c r="T29" s="26" t="s">
        <v>1</v>
      </c>
      <c r="U29" s="22" t="s">
        <v>3</v>
      </c>
    </row>
    <row r="30" spans="1:21" x14ac:dyDescent="0.25">
      <c r="A30" s="12" t="s">
        <v>60</v>
      </c>
      <c r="B30" s="27">
        <v>18.225396657553006</v>
      </c>
      <c r="C30" s="27">
        <v>7.8735255342036625</v>
      </c>
      <c r="D30" s="27">
        <v>1.558272875046196</v>
      </c>
      <c r="E30" s="27">
        <v>21.077751949326661</v>
      </c>
      <c r="F30" s="28">
        <v>2.1905895433357303</v>
      </c>
      <c r="G30" s="29"/>
      <c r="H30" s="27">
        <v>8.4127123844747409</v>
      </c>
      <c r="I30" s="27">
        <v>5.2316827313175773</v>
      </c>
      <c r="J30" s="27">
        <v>5.6536604883002495</v>
      </c>
      <c r="K30" s="28">
        <v>4.1140153872881653</v>
      </c>
      <c r="L30" s="30">
        <v>40.74074074074074</v>
      </c>
      <c r="M30" s="27">
        <v>48.185929570940075</v>
      </c>
      <c r="N30" s="28">
        <v>-18.3194170322719</v>
      </c>
      <c r="O30" s="31">
        <v>1.2879811687310123</v>
      </c>
      <c r="P30" s="32">
        <v>42</v>
      </c>
      <c r="Q30" s="24" t="s">
        <v>6</v>
      </c>
      <c r="R30" s="22" t="s">
        <v>3</v>
      </c>
      <c r="S30" s="22" t="s">
        <v>3</v>
      </c>
      <c r="T30" s="23" t="s">
        <v>6</v>
      </c>
      <c r="U30" s="23" t="s">
        <v>6</v>
      </c>
    </row>
    <row r="31" spans="1:21" x14ac:dyDescent="0.25">
      <c r="A31" s="12" t="s">
        <v>61</v>
      </c>
      <c r="B31" s="27">
        <v>17.86201345532956</v>
      </c>
      <c r="C31" s="27">
        <v>23.737936943005057</v>
      </c>
      <c r="D31" s="27">
        <v>10.493291470791476</v>
      </c>
      <c r="E31" s="27">
        <v>16.852956581400804</v>
      </c>
      <c r="F31" s="28">
        <v>-21.836658647684992</v>
      </c>
      <c r="G31" s="29"/>
      <c r="H31" s="27">
        <v>8.0366457124051003</v>
      </c>
      <c r="I31" s="27">
        <v>4.4119031385244201</v>
      </c>
      <c r="J31" s="27">
        <v>8.7370848327557926</v>
      </c>
      <c r="K31" s="28">
        <v>8.1881991094673214</v>
      </c>
      <c r="L31" s="30">
        <v>48.148148148148145</v>
      </c>
      <c r="M31" s="27">
        <v>65.687582332212173</v>
      </c>
      <c r="N31" s="28">
        <v>-2.7425951850952091</v>
      </c>
      <c r="O31" s="31">
        <v>1.2425569156253027</v>
      </c>
      <c r="P31" s="32">
        <v>13</v>
      </c>
      <c r="Q31" s="20" t="s">
        <v>3</v>
      </c>
      <c r="R31" s="23" t="s">
        <v>6</v>
      </c>
      <c r="S31" s="36" t="s">
        <v>16</v>
      </c>
      <c r="T31" s="36" t="s">
        <v>16</v>
      </c>
      <c r="U31" s="26" t="s">
        <v>1</v>
      </c>
    </row>
    <row r="32" spans="1:21" x14ac:dyDescent="0.25">
      <c r="A32" s="13" t="s">
        <v>62</v>
      </c>
      <c r="B32" s="14">
        <v>17.475721555115364</v>
      </c>
      <c r="C32" s="14">
        <v>59.700298307688925</v>
      </c>
      <c r="D32" s="14">
        <v>-11.589861680931046</v>
      </c>
      <c r="E32" s="14">
        <v>4.4674930749114328</v>
      </c>
      <c r="F32" s="15">
        <v>-3.4880532796999986</v>
      </c>
      <c r="G32" s="16"/>
      <c r="H32" s="14">
        <v>10.831607803954402</v>
      </c>
      <c r="I32" s="14">
        <v>6.7045486792191245</v>
      </c>
      <c r="J32" s="14">
        <v>9.525305188643717</v>
      </c>
      <c r="K32" s="15">
        <v>8.8635764555499694</v>
      </c>
      <c r="L32" s="17">
        <v>55.555555555555557</v>
      </c>
      <c r="M32" s="14">
        <v>99.973973722853231</v>
      </c>
      <c r="N32" s="15">
        <v>-17.05648387077343</v>
      </c>
      <c r="O32" s="18">
        <v>1.4487224936291412</v>
      </c>
      <c r="P32" s="19">
        <v>1</v>
      </c>
      <c r="Q32" s="24" t="s">
        <v>6</v>
      </c>
      <c r="R32" s="22" t="s">
        <v>3</v>
      </c>
      <c r="S32" s="23" t="s">
        <v>6</v>
      </c>
      <c r="T32" s="23" t="s">
        <v>6</v>
      </c>
      <c r="U32" s="22" t="s">
        <v>3</v>
      </c>
    </row>
    <row r="33" spans="1:21" x14ac:dyDescent="0.25">
      <c r="A33" s="13" t="s">
        <v>63</v>
      </c>
      <c r="B33" s="14">
        <v>16.657284656597859</v>
      </c>
      <c r="C33" s="41">
        <v>-8.3813535008584239</v>
      </c>
      <c r="D33" s="14">
        <v>2.0993473446748512</v>
      </c>
      <c r="E33" s="14">
        <v>8.8167395556297592</v>
      </c>
      <c r="F33" s="15">
        <v>-14.338207651851176</v>
      </c>
      <c r="G33" s="16"/>
      <c r="H33" s="14">
        <v>0.34143633760415071</v>
      </c>
      <c r="I33" s="14">
        <v>3.4322567627312006</v>
      </c>
      <c r="J33" s="14">
        <v>6.4272807456237757</v>
      </c>
      <c r="K33" s="15">
        <v>6.2598179590591352</v>
      </c>
      <c r="L33" s="17">
        <v>48.148148148148145</v>
      </c>
      <c r="M33" s="14">
        <v>15.891187843045307</v>
      </c>
      <c r="N33" s="15">
        <v>-5.8396017425505153</v>
      </c>
      <c r="O33" s="42">
        <v>1.0366221447783774</v>
      </c>
      <c r="P33" s="19">
        <v>7</v>
      </c>
      <c r="Q33" s="20" t="s">
        <v>3</v>
      </c>
      <c r="R33" s="23" t="s">
        <v>6</v>
      </c>
      <c r="S33" s="36" t="s">
        <v>16</v>
      </c>
      <c r="T33" s="23" t="s">
        <v>6</v>
      </c>
      <c r="U33" s="23" t="s">
        <v>6</v>
      </c>
    </row>
    <row r="34" spans="1:21" x14ac:dyDescent="0.25">
      <c r="A34" s="13" t="s">
        <v>64</v>
      </c>
      <c r="B34" s="14">
        <v>12.620448876907119</v>
      </c>
      <c r="C34" s="14">
        <v>29.62836450798909</v>
      </c>
      <c r="D34" s="14">
        <v>-17.583839594007078</v>
      </c>
      <c r="E34" s="14">
        <v>29.500018642748248</v>
      </c>
      <c r="F34" s="15">
        <v>-12.258787199378961</v>
      </c>
      <c r="G34" s="16"/>
      <c r="H34" s="14">
        <v>6.4536673365001906</v>
      </c>
      <c r="I34" s="14">
        <v>5.0228622196315076</v>
      </c>
      <c r="J34" s="14">
        <v>13.910384516031193</v>
      </c>
      <c r="K34" s="15">
        <v>12.789434163411014</v>
      </c>
      <c r="L34" s="17">
        <v>59.259259259259252</v>
      </c>
      <c r="M34" s="14">
        <v>69.818518277749803</v>
      </c>
      <c r="N34" s="15">
        <v>-29.149221551778691</v>
      </c>
      <c r="O34" s="18">
        <v>1.6264272670883992</v>
      </c>
      <c r="P34" s="19">
        <v>6</v>
      </c>
      <c r="Q34" s="20" t="s">
        <v>3</v>
      </c>
      <c r="R34" s="22" t="s">
        <v>3</v>
      </c>
      <c r="S34" s="23" t="s">
        <v>6</v>
      </c>
      <c r="T34" s="23" t="s">
        <v>6</v>
      </c>
      <c r="U34" s="22" t="s">
        <v>3</v>
      </c>
    </row>
    <row r="35" spans="1:21" x14ac:dyDescent="0.25">
      <c r="A35" s="12" t="s">
        <v>65</v>
      </c>
      <c r="B35" s="27">
        <v>8.933377353899985</v>
      </c>
      <c r="C35" s="27">
        <v>33.634696516967821</v>
      </c>
      <c r="D35" s="27">
        <v>-21.437560220677632</v>
      </c>
      <c r="E35" s="27">
        <v>9.10431833287657</v>
      </c>
      <c r="F35" s="28">
        <v>21.707493294405754</v>
      </c>
      <c r="G35" s="29"/>
      <c r="H35" s="27">
        <v>8.7153539349812181</v>
      </c>
      <c r="I35" s="27">
        <v>2.4814260978160529</v>
      </c>
      <c r="J35" s="27">
        <v>6.0728158067076432</v>
      </c>
      <c r="K35" s="28">
        <v>4.0625464005723586</v>
      </c>
      <c r="L35" s="30">
        <v>48.148148148148145</v>
      </c>
      <c r="M35" s="27">
        <v>46.788634195238998</v>
      </c>
      <c r="N35" s="28">
        <v>-22.088290610990079</v>
      </c>
      <c r="O35" s="31">
        <v>1.4079955867840244</v>
      </c>
      <c r="P35" s="32">
        <v>13</v>
      </c>
      <c r="Q35" s="24" t="s">
        <v>6</v>
      </c>
      <c r="R35" s="23" t="s">
        <v>6</v>
      </c>
      <c r="S35" s="26" t="s">
        <v>1</v>
      </c>
      <c r="T35" s="22" t="s">
        <v>3</v>
      </c>
      <c r="U35" s="22" t="s">
        <v>3</v>
      </c>
    </row>
    <row r="36" spans="1:21" x14ac:dyDescent="0.25">
      <c r="A36" s="12" t="s">
        <v>66</v>
      </c>
      <c r="B36" s="27">
        <v>5.5688191789167618</v>
      </c>
      <c r="C36" s="27">
        <v>4.5985580636729528</v>
      </c>
      <c r="D36" s="27">
        <v>-27.192177948700824</v>
      </c>
      <c r="E36" s="27">
        <v>20.2993948648706</v>
      </c>
      <c r="F36" s="28">
        <v>0.30884293963673315</v>
      </c>
      <c r="G36" s="29"/>
      <c r="H36" s="27">
        <v>-0.60411315351415196</v>
      </c>
      <c r="I36" s="38">
        <v>-9.1729717048201422</v>
      </c>
      <c r="J36" s="27">
        <v>13.405424840766877</v>
      </c>
      <c r="K36" s="28">
        <v>12.167038532512827</v>
      </c>
      <c r="L36" s="30">
        <v>48.148148148148145</v>
      </c>
      <c r="M36" s="27">
        <v>12.941604580646725</v>
      </c>
      <c r="N36" s="28">
        <v>-28.815498531182982</v>
      </c>
      <c r="O36" s="31">
        <v>2.0611357498090488</v>
      </c>
      <c r="P36" s="32">
        <v>6</v>
      </c>
      <c r="Q36" s="43" t="s">
        <v>1</v>
      </c>
      <c r="R36" s="36" t="s">
        <v>16</v>
      </c>
      <c r="S36" s="23" t="s">
        <v>6</v>
      </c>
      <c r="T36" s="23" t="s">
        <v>6</v>
      </c>
      <c r="U36" s="22" t="s">
        <v>3</v>
      </c>
    </row>
    <row r="37" spans="1:21" x14ac:dyDescent="0.25">
      <c r="A37" s="12" t="s">
        <v>67</v>
      </c>
      <c r="B37" s="27">
        <v>1.7060636878469149</v>
      </c>
      <c r="C37" s="27">
        <v>13.261057123375043</v>
      </c>
      <c r="D37" s="27">
        <v>-1.8435136964862875</v>
      </c>
      <c r="E37" s="27">
        <v>9.4702457376730997</v>
      </c>
      <c r="F37" s="28">
        <v>3.1474071089949929</v>
      </c>
      <c r="G37" s="29"/>
      <c r="H37" s="27">
        <v>5.0074648873139838</v>
      </c>
      <c r="I37" s="27">
        <v>6.0795492013673957</v>
      </c>
      <c r="J37" s="27">
        <v>9.0901226977395666</v>
      </c>
      <c r="K37" s="28">
        <v>8.5179145502521099</v>
      </c>
      <c r="L37" s="30">
        <v>59.259259259259252</v>
      </c>
      <c r="M37" s="27">
        <v>28.032918464456614</v>
      </c>
      <c r="N37" s="28">
        <v>-11.686963926803539</v>
      </c>
      <c r="O37" s="31">
        <v>1.2996046640327208</v>
      </c>
      <c r="P37" s="32">
        <v>1</v>
      </c>
      <c r="Q37" s="24" t="s">
        <v>6</v>
      </c>
      <c r="R37" s="22" t="s">
        <v>3</v>
      </c>
      <c r="S37" s="36" t="s">
        <v>16</v>
      </c>
      <c r="T37" s="22" t="s">
        <v>3</v>
      </c>
      <c r="U37" s="26" t="s">
        <v>1</v>
      </c>
    </row>
    <row r="38" spans="1:21" x14ac:dyDescent="0.25">
      <c r="A38" s="13" t="s">
        <v>68</v>
      </c>
      <c r="B38" s="14">
        <v>1.1656703709067795</v>
      </c>
      <c r="C38" s="14">
        <v>18.967850520732064</v>
      </c>
      <c r="D38" s="14">
        <v>-12.113486262830996</v>
      </c>
      <c r="E38" s="14">
        <v>29.434102874201052</v>
      </c>
      <c r="F38" s="15">
        <v>0.98150462760775437</v>
      </c>
      <c r="G38" s="16"/>
      <c r="H38" s="14">
        <v>6.6928003780970968</v>
      </c>
      <c r="I38" s="14">
        <v>5.5897354279733635</v>
      </c>
      <c r="J38" s="14">
        <v>12.080130510693298</v>
      </c>
      <c r="K38" s="15">
        <v>11.792865001639434</v>
      </c>
      <c r="L38" s="17">
        <v>62.962962962962962</v>
      </c>
      <c r="M38" s="14">
        <v>36.864486865821689</v>
      </c>
      <c r="N38" s="15">
        <v>-22.715172399778726</v>
      </c>
      <c r="O38" s="18">
        <v>1.3623132670251255</v>
      </c>
      <c r="P38" s="19">
        <v>10</v>
      </c>
      <c r="Q38" s="20" t="s">
        <v>3</v>
      </c>
      <c r="R38" s="22" t="s">
        <v>3</v>
      </c>
      <c r="S38" s="23" t="s">
        <v>6</v>
      </c>
      <c r="T38" s="23" t="s">
        <v>6</v>
      </c>
      <c r="U38" s="22" t="s">
        <v>3</v>
      </c>
    </row>
    <row r="39" spans="1:21" x14ac:dyDescent="0.25">
      <c r="A39" s="13" t="s">
        <v>69</v>
      </c>
      <c r="B39" s="14">
        <v>-1.1923777221879095</v>
      </c>
      <c r="C39" s="14">
        <v>19.141837392966444</v>
      </c>
      <c r="D39" s="14">
        <v>-22.934437197182824</v>
      </c>
      <c r="E39" s="14">
        <v>36.747732340714137</v>
      </c>
      <c r="F39" s="15">
        <v>-3.3362217969008068</v>
      </c>
      <c r="G39" s="16"/>
      <c r="H39" s="14">
        <v>3.700248979155174</v>
      </c>
      <c r="I39" s="14">
        <v>5.0607211464231083</v>
      </c>
      <c r="J39" s="14">
        <v>9.6857296511620348</v>
      </c>
      <c r="K39" s="15">
        <v>8.8997287151208422</v>
      </c>
      <c r="L39" s="17">
        <v>44.444444444444443</v>
      </c>
      <c r="M39" s="14">
        <v>29.663643304331377</v>
      </c>
      <c r="N39" s="15">
        <v>-30.032416296439578</v>
      </c>
      <c r="O39" s="18">
        <v>1.5980511823432284</v>
      </c>
      <c r="P39" s="19">
        <v>10</v>
      </c>
      <c r="Q39" s="26" t="s">
        <v>1</v>
      </c>
      <c r="R39" s="23" t="s">
        <v>6</v>
      </c>
      <c r="S39" s="36" t="s">
        <v>16</v>
      </c>
      <c r="T39" s="23" t="s">
        <v>6</v>
      </c>
      <c r="U39" s="22" t="s">
        <v>3</v>
      </c>
    </row>
    <row r="40" spans="1:21" x14ac:dyDescent="0.25">
      <c r="A40" s="13" t="s">
        <v>70</v>
      </c>
      <c r="B40" s="14">
        <v>-2.6616311947521343</v>
      </c>
      <c r="C40" s="14">
        <v>22.85795054499782</v>
      </c>
      <c r="D40" s="14">
        <v>-22.830010946750846</v>
      </c>
      <c r="E40" s="14">
        <v>-8.9128822607178027</v>
      </c>
      <c r="F40" s="15">
        <v>-4.5931415247586038</v>
      </c>
      <c r="G40" s="16"/>
      <c r="H40" s="14">
        <v>-4.3170701849035709</v>
      </c>
      <c r="I40" s="14">
        <v>-6.8315572780127791</v>
      </c>
      <c r="J40" s="41">
        <v>3.7111153180937828</v>
      </c>
      <c r="K40" s="44">
        <v>-3.8434911244779517</v>
      </c>
      <c r="L40" s="45">
        <v>29.629629629629626</v>
      </c>
      <c r="M40" s="14">
        <v>51.109455353878275</v>
      </c>
      <c r="N40" s="15">
        <v>-38.927720689876509</v>
      </c>
      <c r="O40" s="18">
        <v>2.0364557504010374</v>
      </c>
      <c r="P40" s="19">
        <v>4</v>
      </c>
      <c r="Q40" s="22" t="s">
        <v>3</v>
      </c>
      <c r="R40" s="46" t="s">
        <v>22</v>
      </c>
      <c r="S40" s="46" t="s">
        <v>22</v>
      </c>
      <c r="T40" s="22" t="s">
        <v>3</v>
      </c>
      <c r="U40" s="36" t="s">
        <v>16</v>
      </c>
    </row>
    <row r="41" spans="1:21" x14ac:dyDescent="0.25">
      <c r="A41" s="12" t="s">
        <v>71</v>
      </c>
      <c r="B41" s="27">
        <v>-5.2881278052767762</v>
      </c>
      <c r="C41" s="27">
        <v>50.48589796804881</v>
      </c>
      <c r="D41" s="27">
        <v>10.227179537150466</v>
      </c>
      <c r="E41" s="27">
        <v>59.214064673783049</v>
      </c>
      <c r="F41" s="28">
        <v>20.253629040082231</v>
      </c>
      <c r="G41" s="29"/>
      <c r="H41" s="27">
        <v>24.638928957128137</v>
      </c>
      <c r="I41" s="27">
        <v>12.789040352510073</v>
      </c>
      <c r="J41" s="27">
        <v>18.622914179347937</v>
      </c>
      <c r="K41" s="28">
        <v>15.348039722781952</v>
      </c>
      <c r="L41" s="30">
        <v>66.666666666666657</v>
      </c>
      <c r="M41" s="27">
        <v>59.698992603669822</v>
      </c>
      <c r="N41" s="39">
        <v>-1.6245472778687153</v>
      </c>
      <c r="O41" s="31">
        <v>1.7531841163747839</v>
      </c>
      <c r="P41" s="32">
        <v>23</v>
      </c>
      <c r="Q41" s="22" t="s">
        <v>3</v>
      </c>
      <c r="R41" s="23" t="s">
        <v>6</v>
      </c>
      <c r="S41" s="23" t="s">
        <v>6</v>
      </c>
      <c r="T41" s="23" t="s">
        <v>6</v>
      </c>
      <c r="U41" s="22" t="s">
        <v>3</v>
      </c>
    </row>
    <row r="42" spans="1:21" x14ac:dyDescent="0.25">
      <c r="A42" s="12" t="s">
        <v>72</v>
      </c>
      <c r="B42" s="27">
        <v>-6.5081016622345667</v>
      </c>
      <c r="C42" s="27">
        <v>-5.837180807780995</v>
      </c>
      <c r="D42" s="27">
        <v>-42.706971977632747</v>
      </c>
      <c r="E42" s="27">
        <v>25.801185957512153</v>
      </c>
      <c r="F42" s="28">
        <v>28.270211566506486</v>
      </c>
      <c r="G42" s="29"/>
      <c r="H42" s="27">
        <v>-4.0349374699100826</v>
      </c>
      <c r="I42" s="27">
        <v>7.4957376808660658</v>
      </c>
      <c r="J42" s="27">
        <v>13.965755348945041</v>
      </c>
      <c r="K42" s="28">
        <v>12.560552208613089</v>
      </c>
      <c r="L42" s="30">
        <v>51.851851851851848</v>
      </c>
      <c r="M42" s="27">
        <v>-10.646600939962369</v>
      </c>
      <c r="N42" s="28">
        <v>-43.552575841547551</v>
      </c>
      <c r="O42" s="31">
        <v>1.9004525017338583</v>
      </c>
      <c r="P42" s="32">
        <v>1</v>
      </c>
      <c r="Q42" s="36" t="s">
        <v>16</v>
      </c>
      <c r="R42" s="23" t="s">
        <v>6</v>
      </c>
      <c r="S42" s="26" t="s">
        <v>1</v>
      </c>
      <c r="T42" s="22" t="s">
        <v>3</v>
      </c>
      <c r="U42" s="36" t="s">
        <v>16</v>
      </c>
    </row>
    <row r="43" spans="1:21" x14ac:dyDescent="0.25">
      <c r="A43" s="12" t="s">
        <v>73</v>
      </c>
      <c r="B43" s="27">
        <v>-16.830670805258141</v>
      </c>
      <c r="C43" s="27">
        <v>26.038504789627879</v>
      </c>
      <c r="D43" s="27">
        <v>-0.28102282684910884</v>
      </c>
      <c r="E43" s="27">
        <v>20.231616007243105</v>
      </c>
      <c r="F43" s="28">
        <v>1.9284657917592485</v>
      </c>
      <c r="G43" s="29"/>
      <c r="H43" s="27">
        <v>5.0779727969088029</v>
      </c>
      <c r="I43" s="27">
        <v>2.3819967860417401</v>
      </c>
      <c r="J43" s="27">
        <v>11.586116613519204</v>
      </c>
      <c r="K43" s="28">
        <v>11.329537686573788</v>
      </c>
      <c r="L43" s="30">
        <v>55.555555555555557</v>
      </c>
      <c r="M43" s="27">
        <v>21.699795211872729</v>
      </c>
      <c r="N43" s="28">
        <v>-14.107665065973807</v>
      </c>
      <c r="O43" s="31">
        <v>1.7786026830893749</v>
      </c>
      <c r="P43" s="32">
        <v>1</v>
      </c>
      <c r="Q43" s="22" t="s">
        <v>3</v>
      </c>
      <c r="R43" s="36" t="s">
        <v>16</v>
      </c>
      <c r="S43" s="22" t="s">
        <v>3</v>
      </c>
      <c r="T43" s="23" t="s">
        <v>6</v>
      </c>
      <c r="U43" s="23" t="s">
        <v>6</v>
      </c>
    </row>
    <row r="44" spans="1:21" x14ac:dyDescent="0.25">
      <c r="A44" s="13" t="s">
        <v>74</v>
      </c>
      <c r="B44" s="41">
        <v>-30.060179056985859</v>
      </c>
      <c r="C44" s="14">
        <v>4.3596594568253044</v>
      </c>
      <c r="D44" s="41">
        <v>-64.966282991074067</v>
      </c>
      <c r="E44" s="14">
        <v>114.18659361266367</v>
      </c>
      <c r="F44" s="15">
        <v>-23.520918526701749</v>
      </c>
      <c r="G44" s="16"/>
      <c r="H44" s="41">
        <v>-15.973617475907941</v>
      </c>
      <c r="I44" s="14">
        <v>-3.7382949138806132</v>
      </c>
      <c r="J44" s="14">
        <v>4.6722335548531335</v>
      </c>
      <c r="K44" s="15">
        <v>-0.95583394918280717</v>
      </c>
      <c r="L44" s="17">
        <v>44.444444444444443</v>
      </c>
      <c r="M44" s="41">
        <v>-46.914742832160151</v>
      </c>
      <c r="N44" s="15">
        <v>-51.830796921157059</v>
      </c>
      <c r="O44" s="18">
        <v>1.8894240254951942</v>
      </c>
      <c r="P44" s="19">
        <v>1</v>
      </c>
      <c r="Q44" s="35" t="str">
        <f>"—"</f>
        <v>—</v>
      </c>
      <c r="R44" s="35" t="str">
        <f>"—"</f>
        <v>—</v>
      </c>
      <c r="S44" s="35" t="str">
        <f>"—"</f>
        <v>—</v>
      </c>
      <c r="T44" s="35" t="str">
        <f>"—"</f>
        <v>—</v>
      </c>
      <c r="U44" s="35" t="str">
        <f>"—"</f>
        <v>—</v>
      </c>
    </row>
    <row r="45" spans="1:21" x14ac:dyDescent="0.25">
      <c r="A45" s="47"/>
      <c r="L45" s="3" t="s">
        <v>4</v>
      </c>
      <c r="O45" s="48"/>
      <c r="P45" s="5"/>
      <c r="Q45" s="80" t="s">
        <v>5</v>
      </c>
      <c r="R45" s="80"/>
      <c r="S45" s="80"/>
      <c r="T45" s="80"/>
      <c r="U45" s="80"/>
    </row>
    <row r="46" spans="1:21" x14ac:dyDescent="0.25">
      <c r="A46" s="47"/>
      <c r="B46" s="5"/>
      <c r="C46" s="5"/>
      <c r="D46" s="5"/>
      <c r="E46" s="5"/>
      <c r="F46" s="5"/>
      <c r="G46" s="5"/>
      <c r="H46" s="82" t="s">
        <v>7</v>
      </c>
      <c r="I46" s="82"/>
      <c r="J46" s="82"/>
      <c r="K46" s="82"/>
      <c r="L46" s="3" t="s">
        <v>8</v>
      </c>
      <c r="M46" s="82" t="s">
        <v>9</v>
      </c>
      <c r="N46" s="82"/>
      <c r="O46" s="5"/>
      <c r="P46" s="3" t="s">
        <v>10</v>
      </c>
      <c r="Q46" s="83" t="s">
        <v>11</v>
      </c>
      <c r="R46" s="83" t="s">
        <v>12</v>
      </c>
      <c r="S46" s="83" t="s">
        <v>13</v>
      </c>
      <c r="T46" s="83" t="s">
        <v>14</v>
      </c>
      <c r="U46" s="83" t="s">
        <v>15</v>
      </c>
    </row>
    <row r="47" spans="1:21" x14ac:dyDescent="0.25">
      <c r="A47" s="47"/>
      <c r="B47" s="5"/>
      <c r="C47" s="5"/>
      <c r="D47" s="5"/>
      <c r="E47" s="5"/>
      <c r="F47" s="5"/>
      <c r="G47" s="5"/>
      <c r="H47" s="80" t="s">
        <v>17</v>
      </c>
      <c r="I47" s="80"/>
      <c r="J47" s="80"/>
      <c r="K47" s="80"/>
      <c r="L47" s="75" t="s">
        <v>18</v>
      </c>
      <c r="M47" s="80" t="s">
        <v>19</v>
      </c>
      <c r="N47" s="80"/>
      <c r="O47" s="3" t="s">
        <v>20</v>
      </c>
      <c r="P47" s="3" t="s">
        <v>21</v>
      </c>
      <c r="Q47" s="83"/>
      <c r="R47" s="83"/>
      <c r="S47" s="83"/>
      <c r="T47" s="83"/>
      <c r="U47" s="83"/>
    </row>
    <row r="48" spans="1:21" x14ac:dyDescent="0.25">
      <c r="A48" s="47"/>
      <c r="B48" s="80" t="s">
        <v>17</v>
      </c>
      <c r="C48" s="80"/>
      <c r="D48" s="80"/>
      <c r="E48" s="80"/>
      <c r="F48" s="80"/>
      <c r="G48" s="3"/>
      <c r="H48" s="3">
        <v>5</v>
      </c>
      <c r="I48" s="3">
        <v>10</v>
      </c>
      <c r="J48" s="3" t="s">
        <v>23</v>
      </c>
      <c r="K48" s="3" t="s">
        <v>20</v>
      </c>
      <c r="L48" s="75" t="s">
        <v>24</v>
      </c>
      <c r="M48" s="3" t="s">
        <v>25</v>
      </c>
      <c r="N48" s="3" t="s">
        <v>26</v>
      </c>
      <c r="O48" s="3" t="s">
        <v>27</v>
      </c>
      <c r="P48" s="3" t="s">
        <v>28</v>
      </c>
      <c r="Q48" s="83"/>
      <c r="R48" s="83"/>
      <c r="S48" s="83"/>
      <c r="T48" s="83"/>
      <c r="U48" s="83"/>
    </row>
    <row r="49" spans="1:21" ht="15.75" thickBot="1" x14ac:dyDescent="0.3">
      <c r="A49" s="49" t="s">
        <v>29</v>
      </c>
      <c r="B49" s="7" t="s">
        <v>31</v>
      </c>
      <c r="C49" s="7">
        <v>2023</v>
      </c>
      <c r="D49" s="7">
        <v>2022</v>
      </c>
      <c r="E49" s="7">
        <v>2021</v>
      </c>
      <c r="F49" s="7">
        <v>2020</v>
      </c>
      <c r="G49" s="7"/>
      <c r="H49" s="7" t="s">
        <v>32</v>
      </c>
      <c r="I49" s="7" t="s">
        <v>32</v>
      </c>
      <c r="J49" s="7" t="s">
        <v>33</v>
      </c>
      <c r="K49" s="7" t="s">
        <v>34</v>
      </c>
      <c r="L49" s="7">
        <v>500</v>
      </c>
      <c r="M49" s="7" t="s">
        <v>35</v>
      </c>
      <c r="N49" s="7" t="s">
        <v>35</v>
      </c>
      <c r="O49" s="7" t="s">
        <v>36</v>
      </c>
      <c r="P49" s="7" t="s">
        <v>37</v>
      </c>
      <c r="Q49" s="84"/>
      <c r="R49" s="84"/>
      <c r="S49" s="84"/>
      <c r="T49" s="84"/>
      <c r="U49" s="84"/>
    </row>
    <row r="50" spans="1:21" x14ac:dyDescent="0.25">
      <c r="A50" s="66" t="s">
        <v>75</v>
      </c>
      <c r="B50" s="67">
        <v>46.090534949768646</v>
      </c>
      <c r="C50" s="68">
        <v>5.3007412996526337</v>
      </c>
      <c r="D50" s="68">
        <v>-8.4604442396891137</v>
      </c>
      <c r="E50" s="68">
        <v>19.894402561756696</v>
      </c>
      <c r="F50" s="71">
        <v>32.776901522227121</v>
      </c>
      <c r="G50" s="70"/>
      <c r="H50" s="68">
        <v>17.52134392318867</v>
      </c>
      <c r="I50" s="67">
        <v>15.109921390925463</v>
      </c>
      <c r="J50" s="68">
        <v>21.537762305641948</v>
      </c>
      <c r="K50" s="71">
        <v>17.060512299200028</v>
      </c>
      <c r="L50" s="72">
        <v>74.074074074074076</v>
      </c>
      <c r="M50" s="68">
        <v>73.060351490695169</v>
      </c>
      <c r="N50" s="71">
        <v>-18.629923002167772</v>
      </c>
      <c r="O50" s="73">
        <v>1.7387576801111195</v>
      </c>
      <c r="P50" s="76">
        <v>30</v>
      </c>
      <c r="Q50" s="77" t="s">
        <v>16</v>
      </c>
      <c r="R50" s="10" t="s">
        <v>6</v>
      </c>
      <c r="S50" s="78" t="s">
        <v>3</v>
      </c>
      <c r="T50" s="78" t="s">
        <v>3</v>
      </c>
      <c r="U50" s="10" t="s">
        <v>6</v>
      </c>
    </row>
    <row r="51" spans="1:21" x14ac:dyDescent="0.25">
      <c r="A51" s="13" t="s">
        <v>76</v>
      </c>
      <c r="B51" s="14">
        <v>43.42005101805271</v>
      </c>
      <c r="C51" s="14">
        <v>21.930092925437595</v>
      </c>
      <c r="D51" s="14">
        <v>-14.481108532552224</v>
      </c>
      <c r="E51" s="14">
        <v>25.895886325504147</v>
      </c>
      <c r="F51" s="15">
        <v>31.964587924107278</v>
      </c>
      <c r="G51" s="16"/>
      <c r="H51" s="14">
        <v>19.963839513364555</v>
      </c>
      <c r="I51" s="14">
        <v>14.20950229180864</v>
      </c>
      <c r="J51" s="41">
        <v>21.948486499908128</v>
      </c>
      <c r="K51" s="44">
        <v>17.458865056259018</v>
      </c>
      <c r="L51" s="45">
        <v>77.777777777777786</v>
      </c>
      <c r="M51" s="14">
        <v>87.784787330243347</v>
      </c>
      <c r="N51" s="15">
        <v>-20.361616978357322</v>
      </c>
      <c r="O51" s="18">
        <v>1.6951099619736449</v>
      </c>
      <c r="P51" s="50">
        <v>23</v>
      </c>
      <c r="Q51" s="36" t="s">
        <v>16</v>
      </c>
      <c r="R51" s="23" t="s">
        <v>6</v>
      </c>
      <c r="S51" s="22" t="s">
        <v>3</v>
      </c>
      <c r="T51" s="22" t="s">
        <v>3</v>
      </c>
      <c r="U51" s="22" t="s">
        <v>3</v>
      </c>
    </row>
    <row r="52" spans="1:21" x14ac:dyDescent="0.25">
      <c r="A52" s="13" t="s">
        <v>77</v>
      </c>
      <c r="B52" s="14">
        <v>40.086814277111252</v>
      </c>
      <c r="C52" s="14">
        <v>23.018624789477073</v>
      </c>
      <c r="D52" s="14">
        <v>-18.012023136182819</v>
      </c>
      <c r="E52" s="14">
        <v>27.282304957100401</v>
      </c>
      <c r="F52" s="15">
        <v>1.5651431658661563</v>
      </c>
      <c r="G52" s="16"/>
      <c r="H52" s="14">
        <v>12.804442272397587</v>
      </c>
      <c r="I52" s="14">
        <v>10.750477009106785</v>
      </c>
      <c r="J52" s="14">
        <v>13.038349456094277</v>
      </c>
      <c r="K52" s="15">
        <v>12.820569015309061</v>
      </c>
      <c r="L52" s="17">
        <v>66.666666666666657</v>
      </c>
      <c r="M52" s="14">
        <v>84.258793275740402</v>
      </c>
      <c r="N52" s="15">
        <v>-23.318592796061356</v>
      </c>
      <c r="O52" s="18">
        <v>1.1196221834788536</v>
      </c>
      <c r="P52" s="50">
        <v>36</v>
      </c>
      <c r="Q52" s="23" t="s">
        <v>6</v>
      </c>
      <c r="R52" s="22" t="s">
        <v>3</v>
      </c>
      <c r="S52" s="22" t="s">
        <v>3</v>
      </c>
      <c r="T52" s="23" t="s">
        <v>6</v>
      </c>
      <c r="U52" s="22" t="s">
        <v>3</v>
      </c>
    </row>
    <row r="53" spans="1:21" x14ac:dyDescent="0.25">
      <c r="A53" s="12" t="s">
        <v>78</v>
      </c>
      <c r="B53" s="27">
        <v>37.238680495976872</v>
      </c>
      <c r="C53" s="27">
        <v>25.069864056544166</v>
      </c>
      <c r="D53" s="27">
        <v>-8.8385500427712991</v>
      </c>
      <c r="E53" s="27">
        <v>8.4707981306364477</v>
      </c>
      <c r="F53" s="28">
        <v>49.737802066219786</v>
      </c>
      <c r="G53" s="29"/>
      <c r="H53" s="38">
        <v>20.508295883497695</v>
      </c>
      <c r="I53" s="27">
        <v>13.303001334472174</v>
      </c>
      <c r="J53" s="27">
        <v>12.525558638339795</v>
      </c>
      <c r="K53" s="28">
        <v>12.173815036748854</v>
      </c>
      <c r="L53" s="30">
        <v>66.666666666666657</v>
      </c>
      <c r="M53" s="27">
        <v>87.487473191216608</v>
      </c>
      <c r="N53" s="28">
        <v>-16.541960269615828</v>
      </c>
      <c r="O53" s="31">
        <v>1.2996584560419111</v>
      </c>
      <c r="P53" s="51">
        <v>13</v>
      </c>
      <c r="Q53" s="36" t="s">
        <v>16</v>
      </c>
      <c r="R53" s="22" t="s">
        <v>3</v>
      </c>
      <c r="S53" s="22" t="s">
        <v>3</v>
      </c>
      <c r="T53" s="23" t="s">
        <v>6</v>
      </c>
      <c r="U53" s="26" t="s">
        <v>1</v>
      </c>
    </row>
    <row r="54" spans="1:21" x14ac:dyDescent="0.25">
      <c r="A54" s="12" t="s">
        <v>79</v>
      </c>
      <c r="B54" s="27">
        <v>24.64362016403463</v>
      </c>
      <c r="C54" s="38">
        <v>35.58321938391353</v>
      </c>
      <c r="D54" s="27">
        <v>-21.926974613724237</v>
      </c>
      <c r="E54" s="27">
        <v>29.40172147175273</v>
      </c>
      <c r="F54" s="39">
        <v>-17.389954160079135</v>
      </c>
      <c r="G54" s="29"/>
      <c r="H54" s="27">
        <v>7.1198570438867126</v>
      </c>
      <c r="I54" s="27">
        <v>5.1890275536377484</v>
      </c>
      <c r="J54" s="27">
        <v>14.063481800928756</v>
      </c>
      <c r="K54" s="28">
        <v>13.200687699109002</v>
      </c>
      <c r="L54" s="30">
        <v>59.259259259259252</v>
      </c>
      <c r="M54" s="38">
        <v>89.407619887675963</v>
      </c>
      <c r="N54" s="28">
        <v>-30.340627447508673</v>
      </c>
      <c r="O54" s="31">
        <v>1.3920565840255636</v>
      </c>
      <c r="P54" s="51">
        <v>4</v>
      </c>
      <c r="Q54" s="22" t="s">
        <v>3</v>
      </c>
      <c r="R54" s="23" t="s">
        <v>6</v>
      </c>
      <c r="S54" s="26" t="s">
        <v>1</v>
      </c>
      <c r="T54" s="22" t="s">
        <v>3</v>
      </c>
      <c r="U54" s="22" t="s">
        <v>3</v>
      </c>
    </row>
    <row r="55" spans="1:21" x14ac:dyDescent="0.25">
      <c r="A55" s="12" t="s">
        <v>80</v>
      </c>
      <c r="B55" s="27">
        <v>24.39676343246586</v>
      </c>
      <c r="C55" s="27">
        <v>4.4889479827374901</v>
      </c>
      <c r="D55" s="38">
        <v>1.3512208990405838</v>
      </c>
      <c r="E55" s="27">
        <v>29.59025033223508</v>
      </c>
      <c r="F55" s="28">
        <v>-6.1411219682945379</v>
      </c>
      <c r="G55" s="29"/>
      <c r="H55" s="27">
        <v>9.8882410740457551</v>
      </c>
      <c r="I55" s="27">
        <v>8.6996042902411688</v>
      </c>
      <c r="J55" s="27">
        <v>8.978166933713716</v>
      </c>
      <c r="K55" s="28">
        <v>8.7977839536709226</v>
      </c>
      <c r="L55" s="30">
        <v>51.851851851851848</v>
      </c>
      <c r="M55" s="27">
        <v>47.860325343482991</v>
      </c>
      <c r="N55" s="39">
        <v>-10.904295792876006</v>
      </c>
      <c r="O55" s="52">
        <v>1.0892175437481204</v>
      </c>
      <c r="P55" s="51">
        <v>27</v>
      </c>
      <c r="Q55" s="23" t="s">
        <v>6</v>
      </c>
      <c r="R55" s="22" t="s">
        <v>3</v>
      </c>
      <c r="S55" s="23" t="s">
        <v>6</v>
      </c>
      <c r="T55" s="23" t="s">
        <v>6</v>
      </c>
      <c r="U55" s="23" t="s">
        <v>6</v>
      </c>
    </row>
    <row r="56" spans="1:21" x14ac:dyDescent="0.25">
      <c r="A56" s="13" t="s">
        <v>81</v>
      </c>
      <c r="B56" s="14">
        <v>22.124676448544168</v>
      </c>
      <c r="C56" s="14">
        <v>16.825981717950512</v>
      </c>
      <c r="D56" s="14">
        <v>-27.132036197173647</v>
      </c>
      <c r="E56" s="14">
        <v>27.03497834558717</v>
      </c>
      <c r="F56" s="15">
        <v>36.546853790455501</v>
      </c>
      <c r="G56" s="16"/>
      <c r="H56" s="14">
        <v>12.516678429741024</v>
      </c>
      <c r="I56" s="14">
        <v>5.2858426865147079</v>
      </c>
      <c r="J56" s="14">
        <v>10.641168660224842</v>
      </c>
      <c r="K56" s="15">
        <v>10.44205294087307</v>
      </c>
      <c r="L56" s="17">
        <v>51.851851851851848</v>
      </c>
      <c r="M56" s="14">
        <v>54.454125687967817</v>
      </c>
      <c r="N56" s="15">
        <v>-32.689938737231664</v>
      </c>
      <c r="O56" s="18">
        <v>1.5549005821970205</v>
      </c>
      <c r="P56" s="50">
        <v>44</v>
      </c>
      <c r="Q56" s="36" t="s">
        <v>16</v>
      </c>
      <c r="R56" s="22" t="s">
        <v>3</v>
      </c>
      <c r="S56" s="23" t="s">
        <v>6</v>
      </c>
      <c r="T56" s="23" t="s">
        <v>6</v>
      </c>
      <c r="U56" s="22" t="s">
        <v>3</v>
      </c>
    </row>
    <row r="57" spans="1:21" x14ac:dyDescent="0.25">
      <c r="A57" s="13" t="s">
        <v>82</v>
      </c>
      <c r="B57" s="14">
        <v>17.33625603089779</v>
      </c>
      <c r="C57" s="14">
        <v>25.705232101053621</v>
      </c>
      <c r="D57" s="14">
        <v>-14.712914257550336</v>
      </c>
      <c r="E57" s="14">
        <v>29.480713699661077</v>
      </c>
      <c r="F57" s="15">
        <v>9.1350162341370833</v>
      </c>
      <c r="G57" s="16"/>
      <c r="H57" s="14">
        <v>12.193478042811034</v>
      </c>
      <c r="I57" s="14">
        <v>9.8911254338309043</v>
      </c>
      <c r="J57" s="14">
        <v>13.874962538354275</v>
      </c>
      <c r="K57" s="15">
        <v>13.426715054389351</v>
      </c>
      <c r="L57" s="17">
        <v>62.962962962962962</v>
      </c>
      <c r="M57" s="14">
        <v>58.591503426756475</v>
      </c>
      <c r="N57" s="15">
        <v>-20.678861409134353</v>
      </c>
      <c r="O57" s="18">
        <v>1.1847136865756651</v>
      </c>
      <c r="P57" s="50">
        <v>34</v>
      </c>
      <c r="Q57" s="36" t="s">
        <v>16</v>
      </c>
      <c r="R57" s="22" t="s">
        <v>3</v>
      </c>
      <c r="S57" s="22" t="s">
        <v>3</v>
      </c>
      <c r="T57" s="22" t="s">
        <v>3</v>
      </c>
      <c r="U57" s="22" t="s">
        <v>3</v>
      </c>
    </row>
    <row r="58" spans="1:21" x14ac:dyDescent="0.25">
      <c r="A58" s="13" t="s">
        <v>83</v>
      </c>
      <c r="B58" s="14">
        <v>10.408160125407417</v>
      </c>
      <c r="C58" s="14">
        <v>11.600208291974878</v>
      </c>
      <c r="D58" s="14">
        <v>-16.094101291448993</v>
      </c>
      <c r="E58" s="14">
        <v>21.285605018663567</v>
      </c>
      <c r="F58" s="15">
        <v>22.961746710387665</v>
      </c>
      <c r="G58" s="16"/>
      <c r="H58" s="14">
        <v>9.0454604919601991</v>
      </c>
      <c r="I58" s="14">
        <v>7.7127141343496186</v>
      </c>
      <c r="J58" s="14">
        <v>12.184765619482052</v>
      </c>
      <c r="K58" s="15">
        <v>11.880107415512619</v>
      </c>
      <c r="L58" s="17">
        <v>51.851851851851848</v>
      </c>
      <c r="M58" s="14">
        <v>30.565633969460038</v>
      </c>
      <c r="N58" s="15">
        <v>-20.817394239749653</v>
      </c>
      <c r="O58" s="18">
        <v>1.3461602511234221</v>
      </c>
      <c r="P58" s="50">
        <v>31</v>
      </c>
      <c r="Q58" s="22" t="s">
        <v>3</v>
      </c>
      <c r="R58" s="23" t="s">
        <v>6</v>
      </c>
      <c r="S58" s="22" t="s">
        <v>3</v>
      </c>
      <c r="T58" s="23" t="s">
        <v>6</v>
      </c>
      <c r="U58" s="22" t="s">
        <v>3</v>
      </c>
    </row>
    <row r="59" spans="1:21" x14ac:dyDescent="0.25">
      <c r="A59" s="12" t="s">
        <v>84</v>
      </c>
      <c r="B59" s="27">
        <v>4.7129213343387599</v>
      </c>
      <c r="C59" s="27">
        <v>16.549742348733897</v>
      </c>
      <c r="D59" s="27">
        <v>-28.634017147190416</v>
      </c>
      <c r="E59" s="27">
        <v>6.462932239545216</v>
      </c>
      <c r="F59" s="28">
        <v>2.5302232355925991</v>
      </c>
      <c r="G59" s="29"/>
      <c r="H59" s="27">
        <v>-1.0055985102197629</v>
      </c>
      <c r="I59" s="27">
        <v>1.4455453347419933</v>
      </c>
      <c r="J59" s="27">
        <v>7.149355259796053</v>
      </c>
      <c r="K59" s="28">
        <v>5.7442669936727979</v>
      </c>
      <c r="L59" s="30">
        <v>48.148148148148145</v>
      </c>
      <c r="M59" s="27">
        <v>34.888921054961401</v>
      </c>
      <c r="N59" s="28">
        <v>-35.430627757028475</v>
      </c>
      <c r="O59" s="31">
        <v>1.3648968837485733</v>
      </c>
      <c r="P59" s="51">
        <v>12</v>
      </c>
      <c r="Q59" s="22" t="s">
        <v>3</v>
      </c>
      <c r="R59" s="36" t="s">
        <v>16</v>
      </c>
      <c r="S59" s="23" t="s">
        <v>6</v>
      </c>
      <c r="T59" s="23" t="s">
        <v>6</v>
      </c>
      <c r="U59" s="22" t="s">
        <v>3</v>
      </c>
    </row>
    <row r="60" spans="1:21" x14ac:dyDescent="0.25">
      <c r="A60" s="12" t="s">
        <v>85</v>
      </c>
      <c r="B60" s="27">
        <v>1.4955175195969117</v>
      </c>
      <c r="C60" s="27">
        <v>3.7648447356330106</v>
      </c>
      <c r="D60" s="27">
        <v>-24.057765506629934</v>
      </c>
      <c r="E60" s="27">
        <v>-7.4268548233093812</v>
      </c>
      <c r="F60" s="28">
        <v>-1.9099224261517</v>
      </c>
      <c r="G60" s="29"/>
      <c r="H60" s="27">
        <v>-6.1967006078080811</v>
      </c>
      <c r="I60" s="27">
        <v>-0.53946474087960272</v>
      </c>
      <c r="J60" s="27">
        <v>5.3745978319554633</v>
      </c>
      <c r="K60" s="28">
        <v>2.8970809225256833</v>
      </c>
      <c r="L60" s="30">
        <v>51.851851851851848</v>
      </c>
      <c r="M60" s="27">
        <v>14.151062484574496</v>
      </c>
      <c r="N60" s="28">
        <v>-29.935098420493176</v>
      </c>
      <c r="O60" s="31">
        <v>1.4404159623472745</v>
      </c>
      <c r="P60" s="51">
        <v>12</v>
      </c>
      <c r="Q60" s="26" t="s">
        <v>1</v>
      </c>
      <c r="R60" s="23" t="s">
        <v>6</v>
      </c>
      <c r="S60" s="23" t="s">
        <v>6</v>
      </c>
      <c r="T60" s="23" t="s">
        <v>6</v>
      </c>
      <c r="U60" s="22" t="s">
        <v>3</v>
      </c>
    </row>
    <row r="61" spans="1:21" x14ac:dyDescent="0.25">
      <c r="A61" s="12" t="s">
        <v>86</v>
      </c>
      <c r="B61" s="27">
        <v>-0.18218705079129371</v>
      </c>
      <c r="C61" s="27">
        <v>3.1118092293441313</v>
      </c>
      <c r="D61" s="27">
        <v>-4.7425090401378327</v>
      </c>
      <c r="E61" s="27">
        <v>10.557836127068088</v>
      </c>
      <c r="F61" s="28">
        <v>-8.3606606917277499</v>
      </c>
      <c r="G61" s="29"/>
      <c r="H61" s="27">
        <v>-0.13405522843012996</v>
      </c>
      <c r="I61" s="27">
        <v>3.3107984300330129</v>
      </c>
      <c r="J61" s="27">
        <v>3.1696643771675914</v>
      </c>
      <c r="K61" s="28">
        <v>2.0084350380554792</v>
      </c>
      <c r="L61" s="30">
        <v>33.333333333333329</v>
      </c>
      <c r="M61" s="27">
        <v>20.957521711974024</v>
      </c>
      <c r="N61" s="28">
        <v>-18.944457766373102</v>
      </c>
      <c r="O61" s="31">
        <v>1.1482987952299379</v>
      </c>
      <c r="P61" s="51">
        <v>10</v>
      </c>
      <c r="Q61" s="36" t="s">
        <v>16</v>
      </c>
      <c r="R61" s="22" t="s">
        <v>3</v>
      </c>
      <c r="S61" s="23" t="s">
        <v>6</v>
      </c>
      <c r="T61" s="23" t="s">
        <v>6</v>
      </c>
      <c r="U61" s="22" t="s">
        <v>3</v>
      </c>
    </row>
    <row r="62" spans="1:21" x14ac:dyDescent="0.25">
      <c r="A62" s="13" t="s">
        <v>87</v>
      </c>
      <c r="B62" s="14">
        <v>-1.4921548168306265</v>
      </c>
      <c r="C62" s="14">
        <v>23.320052186145656</v>
      </c>
      <c r="D62" s="14">
        <v>-10.955574565811311</v>
      </c>
      <c r="E62" s="41">
        <v>63.355955529671682</v>
      </c>
      <c r="F62" s="15">
        <v>13.299790937589883</v>
      </c>
      <c r="G62" s="16"/>
      <c r="H62" s="14">
        <v>14.893396191431707</v>
      </c>
      <c r="I62" s="14">
        <v>8.3740271830870405</v>
      </c>
      <c r="J62" s="14">
        <v>15.945555341461827</v>
      </c>
      <c r="K62" s="15">
        <v>13.65401161667118</v>
      </c>
      <c r="L62" s="17">
        <v>55.555555555555557</v>
      </c>
      <c r="M62" s="14">
        <v>36.335946836144117</v>
      </c>
      <c r="N62" s="15">
        <v>-20.658414224131349</v>
      </c>
      <c r="O62" s="18">
        <v>1.8634264109457199</v>
      </c>
      <c r="P62" s="50">
        <v>30</v>
      </c>
      <c r="Q62" s="26" t="s">
        <v>1</v>
      </c>
      <c r="R62" s="23" t="s">
        <v>6</v>
      </c>
      <c r="S62" s="36" t="s">
        <v>16</v>
      </c>
      <c r="T62" s="36" t="s">
        <v>16</v>
      </c>
      <c r="U62" s="22" t="s">
        <v>3</v>
      </c>
    </row>
    <row r="63" spans="1:21" x14ac:dyDescent="0.25">
      <c r="A63" s="13" t="s">
        <v>88</v>
      </c>
      <c r="B63" s="14">
        <v>-2.6265320155628102</v>
      </c>
      <c r="C63" s="14">
        <v>16.242479072979734</v>
      </c>
      <c r="D63" s="14">
        <v>-32.085897400472241</v>
      </c>
      <c r="E63" s="14">
        <v>-11.047102529132658</v>
      </c>
      <c r="F63" s="15">
        <v>43.749875494758442</v>
      </c>
      <c r="G63" s="16"/>
      <c r="H63" s="14">
        <v>-0.34327549590575934</v>
      </c>
      <c r="I63" s="14">
        <v>2.0511154662974374</v>
      </c>
      <c r="J63" s="14">
        <v>0.91272543430909181</v>
      </c>
      <c r="K63" s="15">
        <v>-8.4579160811153642</v>
      </c>
      <c r="L63" s="17">
        <v>33.333333333333329</v>
      </c>
      <c r="M63" s="14">
        <v>24.843936636488849</v>
      </c>
      <c r="N63" s="15">
        <v>-38.425908446585041</v>
      </c>
      <c r="O63" s="18">
        <v>1.9289567220957895</v>
      </c>
      <c r="P63" s="50">
        <v>52</v>
      </c>
      <c r="Q63" s="23" t="s">
        <v>6</v>
      </c>
      <c r="R63" s="23" t="s">
        <v>6</v>
      </c>
      <c r="S63" s="36" t="s">
        <v>16</v>
      </c>
      <c r="T63" s="36" t="s">
        <v>16</v>
      </c>
      <c r="U63" s="23" t="s">
        <v>6</v>
      </c>
    </row>
    <row r="64" spans="1:21" x14ac:dyDescent="0.25">
      <c r="A64" s="13" t="s">
        <v>89</v>
      </c>
      <c r="B64" s="14">
        <v>-3.1116786213523207</v>
      </c>
      <c r="C64" s="14">
        <v>21.975291907285801</v>
      </c>
      <c r="D64" s="41">
        <v>-38.224804575904813</v>
      </c>
      <c r="E64" s="14">
        <v>-9.4945929266746383</v>
      </c>
      <c r="F64" s="15">
        <v>33.397723987810444</v>
      </c>
      <c r="G64" s="16"/>
      <c r="H64" s="14">
        <v>-2.4929372187420751</v>
      </c>
      <c r="I64" s="14">
        <v>2.0551466241407246</v>
      </c>
      <c r="J64" s="14">
        <v>0.60512530293261868</v>
      </c>
      <c r="K64" s="15">
        <v>-12.006008498250385</v>
      </c>
      <c r="L64" s="17">
        <v>37.037037037037038</v>
      </c>
      <c r="M64" s="14">
        <v>19.279157375024059</v>
      </c>
      <c r="N64" s="15">
        <v>-38.794159908965597</v>
      </c>
      <c r="O64" s="42">
        <v>2.2132069090492141</v>
      </c>
      <c r="P64" s="50">
        <v>28</v>
      </c>
      <c r="Q64" s="23" t="s">
        <v>6</v>
      </c>
      <c r="R64" s="23" t="s">
        <v>6</v>
      </c>
      <c r="S64" s="36" t="s">
        <v>16</v>
      </c>
      <c r="T64" s="46" t="s">
        <v>22</v>
      </c>
      <c r="U64" s="23" t="s">
        <v>6</v>
      </c>
    </row>
    <row r="65" spans="1:21" x14ac:dyDescent="0.25">
      <c r="A65" s="12" t="s">
        <v>90</v>
      </c>
      <c r="B65" s="27">
        <v>-8.6060478112991561</v>
      </c>
      <c r="C65" s="38">
        <v>-26.587548949175609</v>
      </c>
      <c r="D65" s="27">
        <v>-38.12041828080428</v>
      </c>
      <c r="E65" s="38">
        <v>-35.345678235859246</v>
      </c>
      <c r="F65" s="39">
        <v>83.243796334996304</v>
      </c>
      <c r="G65" s="29"/>
      <c r="H65" s="38">
        <v>-13.229464330799857</v>
      </c>
      <c r="I65" s="38">
        <v>-7.2449090194500183</v>
      </c>
      <c r="J65" s="38">
        <v>-3.4229401121976921</v>
      </c>
      <c r="K65" s="39">
        <v>-19.033448624768187</v>
      </c>
      <c r="L65" s="40">
        <v>29.629629629629626</v>
      </c>
      <c r="M65" s="38">
        <v>-31.553811750153628</v>
      </c>
      <c r="N65" s="39">
        <v>-39.342391408248524</v>
      </c>
      <c r="O65" s="31">
        <v>2.0823388567888776</v>
      </c>
      <c r="P65" s="51">
        <v>29</v>
      </c>
      <c r="Q65" s="23" t="s">
        <v>6</v>
      </c>
      <c r="R65" s="36" t="s">
        <v>16</v>
      </c>
      <c r="S65" s="23" t="s">
        <v>6</v>
      </c>
      <c r="T65" s="23" t="s">
        <v>6</v>
      </c>
      <c r="U65" s="23" t="s">
        <v>6</v>
      </c>
    </row>
    <row r="66" spans="1:21" x14ac:dyDescent="0.25">
      <c r="A66" s="12" t="s">
        <v>91</v>
      </c>
      <c r="B66" s="27">
        <v>-12.27562289921954</v>
      </c>
      <c r="C66" s="27">
        <v>25.69747031674925</v>
      </c>
      <c r="D66" s="27">
        <v>-34.830663181812561</v>
      </c>
      <c r="E66" s="27">
        <v>19.829058975790169</v>
      </c>
      <c r="F66" s="28">
        <v>15.798079720698821</v>
      </c>
      <c r="G66" s="29"/>
      <c r="H66" s="27">
        <v>-5.7380599050882442E-2</v>
      </c>
      <c r="I66" s="27">
        <v>1.7960069312223492</v>
      </c>
      <c r="J66" s="27">
        <v>8.6455905132881483</v>
      </c>
      <c r="K66" s="28">
        <v>7.0516315346426159</v>
      </c>
      <c r="L66" s="30">
        <v>48.148148148148145</v>
      </c>
      <c r="M66" s="27">
        <v>12.103855610790548</v>
      </c>
      <c r="N66" s="28">
        <v>-35.898294801779684</v>
      </c>
      <c r="O66" s="31">
        <v>1.6770100900636626</v>
      </c>
      <c r="P66" s="51">
        <v>50</v>
      </c>
      <c r="Q66" s="22" t="s">
        <v>3</v>
      </c>
      <c r="R66" s="23" t="s">
        <v>6</v>
      </c>
      <c r="S66" s="36" t="s">
        <v>16</v>
      </c>
      <c r="T66" s="23" t="s">
        <v>6</v>
      </c>
      <c r="U66" s="22" t="s">
        <v>3</v>
      </c>
    </row>
    <row r="67" spans="1:21" x14ac:dyDescent="0.25">
      <c r="A67" s="12" t="s">
        <v>92</v>
      </c>
      <c r="B67" s="38">
        <v>-15.096535099004294</v>
      </c>
      <c r="C67" s="27">
        <v>-0.65901572502193861</v>
      </c>
      <c r="D67" s="27">
        <v>-11.983449473165974</v>
      </c>
      <c r="E67" s="27">
        <v>13.939232155631975</v>
      </c>
      <c r="F67" s="28">
        <v>-15.954924673182314</v>
      </c>
      <c r="G67" s="29"/>
      <c r="H67" s="27">
        <v>-6.5970151206777405</v>
      </c>
      <c r="I67" s="27">
        <v>0.23275369691857506</v>
      </c>
      <c r="J67" s="27">
        <v>1.5472868872977275</v>
      </c>
      <c r="K67" s="28">
        <v>-2.3440242354687566</v>
      </c>
      <c r="L67" s="30">
        <v>44.444444444444443</v>
      </c>
      <c r="M67" s="27">
        <v>-5.5496738085483166</v>
      </c>
      <c r="N67" s="28">
        <v>-21.40141008530685</v>
      </c>
      <c r="O67" s="31">
        <v>1.4116607662129781</v>
      </c>
      <c r="P67" s="51">
        <v>5</v>
      </c>
      <c r="Q67" s="36" t="s">
        <v>16</v>
      </c>
      <c r="R67" s="22" t="s">
        <v>3</v>
      </c>
      <c r="S67" s="36" t="s">
        <v>16</v>
      </c>
      <c r="T67" s="23" t="s">
        <v>6</v>
      </c>
      <c r="U67" s="22" t="s">
        <v>3</v>
      </c>
    </row>
    <row r="68" spans="1:21" x14ac:dyDescent="0.25">
      <c r="L68" s="3" t="s">
        <v>4</v>
      </c>
      <c r="O68" s="53"/>
      <c r="P68" s="54"/>
    </row>
    <row r="69" spans="1:21" x14ac:dyDescent="0.25">
      <c r="B69" s="55"/>
      <c r="C69" s="55"/>
      <c r="D69" s="55"/>
      <c r="E69" s="55"/>
      <c r="F69" s="55"/>
      <c r="G69" s="55"/>
      <c r="H69" s="81" t="s">
        <v>7</v>
      </c>
      <c r="I69" s="81"/>
      <c r="J69" s="81"/>
      <c r="K69" s="81"/>
      <c r="L69" s="56" t="s">
        <v>8</v>
      </c>
      <c r="M69" s="81" t="s">
        <v>9</v>
      </c>
      <c r="N69" s="81"/>
    </row>
    <row r="70" spans="1:21" x14ac:dyDescent="0.25">
      <c r="B70" s="55"/>
      <c r="C70" s="55"/>
      <c r="D70" s="55"/>
      <c r="E70" s="55"/>
      <c r="F70" s="55"/>
      <c r="G70" s="55"/>
      <c r="H70" s="79" t="s">
        <v>17</v>
      </c>
      <c r="I70" s="79"/>
      <c r="J70" s="79"/>
      <c r="K70" s="79"/>
      <c r="L70" s="57" t="s">
        <v>18</v>
      </c>
      <c r="M70" s="79" t="s">
        <v>19</v>
      </c>
      <c r="N70" s="79"/>
      <c r="O70" s="4" t="s">
        <v>20</v>
      </c>
    </row>
    <row r="71" spans="1:21" x14ac:dyDescent="0.25">
      <c r="B71" s="79" t="s">
        <v>17</v>
      </c>
      <c r="C71" s="79"/>
      <c r="D71" s="79"/>
      <c r="E71" s="79"/>
      <c r="F71" s="79"/>
      <c r="G71" s="56"/>
      <c r="H71" s="56">
        <v>5</v>
      </c>
      <c r="I71" s="56">
        <v>10</v>
      </c>
      <c r="J71" s="56" t="s">
        <v>23</v>
      </c>
      <c r="K71" s="56" t="s">
        <v>20</v>
      </c>
      <c r="L71" s="57" t="s">
        <v>24</v>
      </c>
      <c r="M71" s="56" t="s">
        <v>25</v>
      </c>
      <c r="N71" s="56" t="s">
        <v>26</v>
      </c>
      <c r="O71" s="4" t="s">
        <v>27</v>
      </c>
    </row>
    <row r="72" spans="1:21" ht="15.75" thickBot="1" x14ac:dyDescent="0.3">
      <c r="A72" s="6" t="s">
        <v>93</v>
      </c>
      <c r="B72" s="58" t="s">
        <v>31</v>
      </c>
      <c r="C72" s="58">
        <v>2023</v>
      </c>
      <c r="D72" s="58">
        <v>2022</v>
      </c>
      <c r="E72" s="58">
        <v>2021</v>
      </c>
      <c r="F72" s="58">
        <v>2020</v>
      </c>
      <c r="G72" s="58"/>
      <c r="H72" s="58" t="s">
        <v>32</v>
      </c>
      <c r="I72" s="58" t="s">
        <v>32</v>
      </c>
      <c r="J72" s="58" t="s">
        <v>33</v>
      </c>
      <c r="K72" s="58" t="s">
        <v>34</v>
      </c>
      <c r="L72" s="58">
        <v>500</v>
      </c>
      <c r="M72" s="58" t="s">
        <v>35</v>
      </c>
      <c r="N72" s="58" t="s">
        <v>35</v>
      </c>
      <c r="O72" s="8" t="s">
        <v>36</v>
      </c>
    </row>
    <row r="73" spans="1:21" x14ac:dyDescent="0.25">
      <c r="A73" s="59" t="s">
        <v>94</v>
      </c>
      <c r="B73" s="60">
        <v>26.522541814907452</v>
      </c>
      <c r="C73" s="60">
        <v>24.226328407401155</v>
      </c>
      <c r="D73" s="60">
        <v>-19.442827207126591</v>
      </c>
      <c r="E73" s="60">
        <v>26.8927409766059</v>
      </c>
      <c r="F73" s="61">
        <v>16.258921994069574</v>
      </c>
      <c r="G73" s="62"/>
      <c r="H73" s="60">
        <v>13.310398989892192</v>
      </c>
      <c r="I73" s="60">
        <v>11.353045024381636</v>
      </c>
      <c r="J73" s="60">
        <v>7.0030114789553011</v>
      </c>
      <c r="K73" s="61">
        <v>7.0030114789553011</v>
      </c>
      <c r="L73" s="63" t="str">
        <f>"—"</f>
        <v>—</v>
      </c>
      <c r="M73" s="60">
        <v>68.303042914380384</v>
      </c>
      <c r="N73" s="61">
        <v>-24.769524701241618</v>
      </c>
      <c r="O73" s="64">
        <v>1</v>
      </c>
      <c r="P73" s="54"/>
    </row>
    <row r="74" spans="1:21" x14ac:dyDescent="0.25">
      <c r="A74" s="12" t="s">
        <v>95</v>
      </c>
      <c r="B74" s="27">
        <v>28.153229275636992</v>
      </c>
      <c r="C74" s="27">
        <v>26.271305651151721</v>
      </c>
      <c r="D74" s="27">
        <v>-18.102233383533729</v>
      </c>
      <c r="E74" s="27">
        <v>28.721370055108419</v>
      </c>
      <c r="F74" s="28">
        <v>18.402027688815402</v>
      </c>
      <c r="G74" s="29"/>
      <c r="H74" s="27">
        <v>15.096791052176716</v>
      </c>
      <c r="I74" s="27">
        <v>13.280660636629404</v>
      </c>
      <c r="J74" s="27">
        <v>8.9876999871793206</v>
      </c>
      <c r="K74" s="28">
        <v>8.982363370063549</v>
      </c>
      <c r="L74" s="30">
        <v>100</v>
      </c>
      <c r="M74" s="27">
        <v>74.064939878183452</v>
      </c>
      <c r="N74" s="28">
        <v>-23.863136914320837</v>
      </c>
      <c r="O74" s="31">
        <v>1.0026519987485822</v>
      </c>
    </row>
    <row r="75" spans="1:21" x14ac:dyDescent="0.25">
      <c r="A75" s="13" t="s">
        <v>96</v>
      </c>
      <c r="B75" s="14">
        <v>17.78415467501928</v>
      </c>
      <c r="C75" s="14">
        <v>13.874552962488163</v>
      </c>
      <c r="D75" s="14">
        <v>-11.446539567046688</v>
      </c>
      <c r="E75" s="14">
        <v>29.629679823030799</v>
      </c>
      <c r="F75" s="15">
        <v>12.831902470038624</v>
      </c>
      <c r="G75" s="16"/>
      <c r="H75" s="14">
        <v>11.678890352668713</v>
      </c>
      <c r="I75" s="14">
        <v>10.718407920061601</v>
      </c>
      <c r="J75" s="14">
        <v>9.9109056654691727</v>
      </c>
      <c r="K75" s="15">
        <v>9.777212342108502</v>
      </c>
      <c r="L75" s="17">
        <v>59.259259259259252</v>
      </c>
      <c r="M75" s="14">
        <v>49.735540603893249</v>
      </c>
      <c r="N75" s="15">
        <v>-20.677901251443352</v>
      </c>
      <c r="O75" s="18">
        <v>1.1227564216632027</v>
      </c>
    </row>
    <row r="76" spans="1:21" x14ac:dyDescent="0.25">
      <c r="A76" s="13" t="s">
        <v>97</v>
      </c>
      <c r="B76" s="14">
        <v>37.844406759667784</v>
      </c>
      <c r="C76" s="14">
        <v>30.044433588725816</v>
      </c>
      <c r="D76" s="14">
        <v>-29.405183658436197</v>
      </c>
      <c r="E76" s="14">
        <v>32.004091018454695</v>
      </c>
      <c r="F76" s="15">
        <v>33.456379049320176</v>
      </c>
      <c r="G76" s="16"/>
      <c r="H76" s="14">
        <v>17.39134847979642</v>
      </c>
      <c r="I76" s="14">
        <v>15.440987244597437</v>
      </c>
      <c r="J76" s="14">
        <v>9.5938577952407567</v>
      </c>
      <c r="K76" s="15">
        <v>9.4528955953703466</v>
      </c>
      <c r="L76" s="17">
        <v>74.074074074074076</v>
      </c>
      <c r="M76" s="14">
        <v>81.850279115651318</v>
      </c>
      <c r="N76" s="15">
        <v>-30.411134415991626</v>
      </c>
      <c r="O76" s="18">
        <v>1.100247470983595</v>
      </c>
    </row>
    <row r="77" spans="1:21" x14ac:dyDescent="0.25">
      <c r="A77" s="12" t="s">
        <v>98</v>
      </c>
      <c r="B77" s="27">
        <v>16.912065402308187</v>
      </c>
      <c r="C77" s="27">
        <v>22.237045226779472</v>
      </c>
      <c r="D77" s="27">
        <v>-5.221002223667881</v>
      </c>
      <c r="E77" s="27">
        <v>24.887805243495652</v>
      </c>
      <c r="F77" s="28">
        <v>1.3725003502719657</v>
      </c>
      <c r="G77" s="29"/>
      <c r="H77" s="27">
        <v>11.389151580221712</v>
      </c>
      <c r="I77" s="27">
        <v>10.450106243859381</v>
      </c>
      <c r="J77" s="27">
        <v>7.8473360275689075</v>
      </c>
      <c r="K77" s="28">
        <v>7.8318007311149156</v>
      </c>
      <c r="L77" s="30">
        <v>51.851851851851848</v>
      </c>
      <c r="M77" s="27">
        <v>62.337361451718934</v>
      </c>
      <c r="N77" s="28">
        <v>-16.563552357084355</v>
      </c>
      <c r="O77" s="31">
        <v>1.0049276727839827</v>
      </c>
    </row>
    <row r="78" spans="1:21" x14ac:dyDescent="0.25">
      <c r="A78" s="12" t="s">
        <v>99</v>
      </c>
      <c r="B78" s="27">
        <v>18.345234014421273</v>
      </c>
      <c r="C78" s="27">
        <v>14.448776442575607</v>
      </c>
      <c r="D78" s="27">
        <v>-14.483466467276596</v>
      </c>
      <c r="E78" s="27">
        <v>23.210585185249411</v>
      </c>
      <c r="F78" s="28">
        <v>11.807932060765314</v>
      </c>
      <c r="G78" s="29"/>
      <c r="H78" s="27">
        <v>9.7960029131331616</v>
      </c>
      <c r="I78" s="27">
        <v>8.5259981231469375</v>
      </c>
      <c r="J78" s="27">
        <v>8.8513169845209738</v>
      </c>
      <c r="K78" s="28">
        <v>8.4199484959344097</v>
      </c>
      <c r="L78" s="30">
        <v>51.851851851851848</v>
      </c>
      <c r="M78" s="27">
        <v>49.388482345904762</v>
      </c>
      <c r="N78" s="28">
        <v>-22.465516220971161</v>
      </c>
      <c r="O78" s="31">
        <v>1.2007594817285767</v>
      </c>
    </row>
    <row r="79" spans="1:21" x14ac:dyDescent="0.25">
      <c r="A79" s="13" t="s">
        <v>100</v>
      </c>
      <c r="B79" s="14">
        <v>19.990341496808426</v>
      </c>
      <c r="C79" s="14">
        <v>16.439002244845536</v>
      </c>
      <c r="D79" s="14">
        <v>-13.060626994543089</v>
      </c>
      <c r="E79" s="14">
        <v>24.770176553515412</v>
      </c>
      <c r="F79" s="15">
        <v>13.64256990810031</v>
      </c>
      <c r="G79" s="16"/>
      <c r="H79" s="14">
        <v>11.486587131577153</v>
      </c>
      <c r="I79" s="14">
        <v>10.249642421615679</v>
      </c>
      <c r="J79" s="14">
        <v>10.328704655763055</v>
      </c>
      <c r="K79" s="15">
        <v>10.202250697538821</v>
      </c>
      <c r="L79" s="17">
        <v>51.851851851851848</v>
      </c>
      <c r="M79" s="14">
        <v>54.782211937312098</v>
      </c>
      <c r="N79" s="15">
        <v>-21.523392623623117</v>
      </c>
      <c r="O79" s="18">
        <v>1.1883730600991622</v>
      </c>
    </row>
    <row r="80" spans="1:21" x14ac:dyDescent="0.25">
      <c r="A80" s="13" t="s">
        <v>101</v>
      </c>
      <c r="B80" s="14">
        <v>22.776471492290874</v>
      </c>
      <c r="C80" s="14">
        <v>17.4917738896891</v>
      </c>
      <c r="D80" s="14">
        <v>-18.961810093859732</v>
      </c>
      <c r="E80" s="14">
        <v>18.904036151658477</v>
      </c>
      <c r="F80" s="15">
        <v>22.775169264090287</v>
      </c>
      <c r="G80" s="16"/>
      <c r="H80" s="14">
        <v>11.281736962720213</v>
      </c>
      <c r="I80" s="14">
        <v>10.501119843082773</v>
      </c>
      <c r="J80" s="14">
        <v>11.564836744514029</v>
      </c>
      <c r="K80" s="15">
        <v>11.450082090624564</v>
      </c>
      <c r="L80" s="17">
        <v>70.370370370370367</v>
      </c>
      <c r="M80" s="14">
        <v>56.872771521310824</v>
      </c>
      <c r="N80" s="15">
        <v>-25.481385564890157</v>
      </c>
      <c r="O80" s="18">
        <v>1.2549638305541653</v>
      </c>
    </row>
    <row r="81" spans="1:15" x14ac:dyDescent="0.25">
      <c r="A81" s="12" t="s">
        <v>102</v>
      </c>
      <c r="B81" s="27">
        <v>16.878419043059377</v>
      </c>
      <c r="C81" s="27">
        <v>15.394315345780196</v>
      </c>
      <c r="D81" s="27">
        <v>-6.9338965405347786</v>
      </c>
      <c r="E81" s="27">
        <v>30.638549452623653</v>
      </c>
      <c r="F81" s="28">
        <v>3.7152018153857824</v>
      </c>
      <c r="G81" s="29"/>
      <c r="H81" s="27">
        <v>11.205126411135314</v>
      </c>
      <c r="I81" s="27">
        <v>9.6203806046264884</v>
      </c>
      <c r="J81" s="27">
        <v>9.2660968056327064</v>
      </c>
      <c r="K81" s="28">
        <v>8.9338237173107338</v>
      </c>
      <c r="L81" s="30">
        <v>59.259259259259252</v>
      </c>
      <c r="M81" s="27">
        <v>52.06266838969249</v>
      </c>
      <c r="N81" s="28">
        <v>-17.455590118975582</v>
      </c>
      <c r="O81" s="31">
        <v>1.1916330100788703</v>
      </c>
    </row>
    <row r="82" spans="1:15" x14ac:dyDescent="0.25">
      <c r="A82" s="12" t="s">
        <v>103</v>
      </c>
      <c r="B82" s="27">
        <v>13.951728316943379</v>
      </c>
      <c r="C82" s="27">
        <v>13.885598383901598</v>
      </c>
      <c r="D82" s="27">
        <v>-17.420146734621099</v>
      </c>
      <c r="E82" s="27">
        <v>25.272354928369101</v>
      </c>
      <c r="F82" s="28">
        <v>9.5722595428817456</v>
      </c>
      <c r="G82" s="29"/>
      <c r="H82" s="27">
        <v>8.0249162069696123</v>
      </c>
      <c r="I82" s="27">
        <v>8.0111822821508518</v>
      </c>
      <c r="J82" s="27">
        <v>8.1494792362835291</v>
      </c>
      <c r="K82" s="28">
        <v>7.3028733064698548</v>
      </c>
      <c r="L82" s="30">
        <v>51.851851851851848</v>
      </c>
      <c r="M82" s="27">
        <v>41.056399157572912</v>
      </c>
      <c r="N82" s="28">
        <v>-24.024942346828336</v>
      </c>
      <c r="O82" s="31">
        <v>1.2970004430733846</v>
      </c>
    </row>
    <row r="83" spans="1:15" x14ac:dyDescent="0.25">
      <c r="A83" s="13" t="s">
        <v>104</v>
      </c>
      <c r="B83" s="14">
        <v>15.658542698963718</v>
      </c>
      <c r="C83" s="14">
        <v>16.049061282409639</v>
      </c>
      <c r="D83" s="14">
        <v>-16.09824488193351</v>
      </c>
      <c r="E83" s="14">
        <v>26.820096399718363</v>
      </c>
      <c r="F83" s="15">
        <v>11.286029693998856</v>
      </c>
      <c r="G83" s="16"/>
      <c r="H83" s="14">
        <v>9.7093960320784554</v>
      </c>
      <c r="I83" s="14">
        <v>9.8077002076026432</v>
      </c>
      <c r="J83" s="14">
        <v>9.5074348849218495</v>
      </c>
      <c r="K83" s="15">
        <v>9.0754744331909301</v>
      </c>
      <c r="L83" s="17">
        <v>55.555555555555557</v>
      </c>
      <c r="M83" s="14">
        <v>46.558653854319566</v>
      </c>
      <c r="N83" s="15">
        <v>-23.161491514771026</v>
      </c>
      <c r="O83" s="18">
        <v>1.2894081118251932</v>
      </c>
    </row>
    <row r="84" spans="1:15" x14ac:dyDescent="0.25">
      <c r="A84" s="13" t="s">
        <v>105</v>
      </c>
      <c r="B84" s="14">
        <v>17.642921150488398</v>
      </c>
      <c r="C84" s="14">
        <v>17.110912136690381</v>
      </c>
      <c r="D84" s="14">
        <v>-21.078525294320293</v>
      </c>
      <c r="E84" s="14">
        <v>22.618381778932072</v>
      </c>
      <c r="F84" s="15">
        <v>19.570700149914977</v>
      </c>
      <c r="G84" s="16"/>
      <c r="H84" s="14">
        <v>9.7760858315731447</v>
      </c>
      <c r="I84" s="14">
        <v>10.317659553798752</v>
      </c>
      <c r="J84" s="14">
        <v>9.9001585487546109</v>
      </c>
      <c r="K84" s="15">
        <v>9.5657065935077732</v>
      </c>
      <c r="L84" s="17">
        <v>66.666666666666657</v>
      </c>
      <c r="M84" s="14">
        <v>47.384897323990941</v>
      </c>
      <c r="N84" s="15">
        <v>-26.225653376822255</v>
      </c>
      <c r="O84" s="18">
        <v>1.304091062278228</v>
      </c>
    </row>
    <row r="85" spans="1:15" x14ac:dyDescent="0.25">
      <c r="A85" s="12" t="s">
        <v>106</v>
      </c>
      <c r="B85" s="27">
        <v>13.895332534423343</v>
      </c>
      <c r="C85" s="27">
        <v>14.890286205341097</v>
      </c>
      <c r="D85" s="27">
        <v>-11.042703868418347</v>
      </c>
      <c r="E85" s="27">
        <v>30.963392755214581</v>
      </c>
      <c r="F85" s="28">
        <v>23.306802320416018</v>
      </c>
      <c r="G85" s="29"/>
      <c r="H85" s="27">
        <v>13.454454763461786</v>
      </c>
      <c r="I85" s="27">
        <v>10.82417362194561</v>
      </c>
      <c r="J85" s="27">
        <v>9.5795440507998375</v>
      </c>
      <c r="K85" s="28">
        <v>9.192963951719701</v>
      </c>
      <c r="L85" s="30">
        <v>55.555555555555557</v>
      </c>
      <c r="M85" s="27">
        <v>45.481527316076978</v>
      </c>
      <c r="N85" s="28">
        <v>-19.986556660727352</v>
      </c>
      <c r="O85" s="31">
        <v>1.272152120801644</v>
      </c>
    </row>
    <row r="86" spans="1:15" x14ac:dyDescent="0.25">
      <c r="A86" s="12" t="s">
        <v>107</v>
      </c>
      <c r="B86" s="27">
        <v>17.400817640650356</v>
      </c>
      <c r="C86" s="27">
        <v>13.703369057764991</v>
      </c>
      <c r="D86" s="27">
        <v>-8.7815079748266083</v>
      </c>
      <c r="E86" s="27">
        <v>18.727474642624742</v>
      </c>
      <c r="F86" s="28">
        <v>7.2465068167706592</v>
      </c>
      <c r="G86" s="29"/>
      <c r="H86" s="27">
        <v>9.1672438499200926</v>
      </c>
      <c r="I86" s="27">
        <v>9.5193719359680351</v>
      </c>
      <c r="J86" s="27">
        <v>6.5851558974266311</v>
      </c>
      <c r="K86" s="28">
        <v>6.6527493943853582</v>
      </c>
      <c r="L86" s="30">
        <v>44.444444444444443</v>
      </c>
      <c r="M86" s="27">
        <v>54.036702866009612</v>
      </c>
      <c r="N86" s="28">
        <v>-20.949771594659872</v>
      </c>
      <c r="O86" s="31">
        <v>0.98468949403687267</v>
      </c>
    </row>
    <row r="87" spans="1:15" x14ac:dyDescent="0.25">
      <c r="A87" s="13" t="s">
        <v>108</v>
      </c>
      <c r="B87" s="14">
        <v>26.995534199298298</v>
      </c>
      <c r="C87" s="14">
        <v>53.805297007469989</v>
      </c>
      <c r="D87" s="14">
        <v>-32.967487207693601</v>
      </c>
      <c r="E87" s="14">
        <v>26.627292997979566</v>
      </c>
      <c r="F87" s="15">
        <v>47.580175127417988</v>
      </c>
      <c r="G87" s="16"/>
      <c r="H87" s="14">
        <v>19.596953547992378</v>
      </c>
      <c r="I87" s="14">
        <v>17.565064637196958</v>
      </c>
      <c r="J87" s="14">
        <v>12.050115518727612</v>
      </c>
      <c r="K87" s="15">
        <v>11.649927764633947</v>
      </c>
      <c r="L87" s="17">
        <v>66.666666666666657</v>
      </c>
      <c r="M87" s="14">
        <v>94.765761867964798</v>
      </c>
      <c r="N87" s="15">
        <v>-32.774718784685618</v>
      </c>
      <c r="O87" s="18">
        <v>1.6157418960537222</v>
      </c>
    </row>
    <row r="88" spans="1:15" x14ac:dyDescent="0.25">
      <c r="A88" s="13" t="s">
        <v>109</v>
      </c>
      <c r="B88" s="14">
        <v>8.7697605037168724</v>
      </c>
      <c r="C88" s="14">
        <v>6.9809789641532172</v>
      </c>
      <c r="D88" s="14">
        <v>-28.131850880260544</v>
      </c>
      <c r="E88" s="14">
        <v>13.618092192273057</v>
      </c>
      <c r="F88" s="15">
        <v>31.137614440070415</v>
      </c>
      <c r="G88" s="16"/>
      <c r="H88" s="14">
        <v>4.4973300958913942</v>
      </c>
      <c r="I88" s="14">
        <v>4.1985431487506997</v>
      </c>
      <c r="J88" s="14">
        <v>8.1531607132338646</v>
      </c>
      <c r="K88" s="15">
        <v>7.0837476164249811</v>
      </c>
      <c r="L88" s="17">
        <v>48.148148148148145</v>
      </c>
      <c r="M88" s="14">
        <v>17.53611276547047</v>
      </c>
      <c r="N88" s="15">
        <v>-28.849185354893471</v>
      </c>
      <c r="O88" s="18">
        <v>1.3756492689208606</v>
      </c>
    </row>
    <row r="89" spans="1:15" x14ac:dyDescent="0.25">
      <c r="A89" s="12" t="s">
        <v>110</v>
      </c>
      <c r="B89" s="27">
        <v>4.8119010271211016</v>
      </c>
      <c r="C89" s="27">
        <v>5.0638303248926153</v>
      </c>
      <c r="D89" s="27">
        <v>2.0112440831084433</v>
      </c>
      <c r="E89" s="27">
        <v>1.9000899999999099E-2</v>
      </c>
      <c r="F89" s="28">
        <v>0.37050934203477492</v>
      </c>
      <c r="G89" s="29"/>
      <c r="H89" s="27">
        <v>3.9490329470176722</v>
      </c>
      <c r="I89" s="27">
        <v>4.4973300958913942</v>
      </c>
      <c r="J89" s="27">
        <v>2.0747629667871248</v>
      </c>
      <c r="K89" s="28">
        <v>10.655429781491748</v>
      </c>
      <c r="L89" s="30">
        <v>37.037037037037038</v>
      </c>
      <c r="M89" s="27">
        <v>11.215060185410586</v>
      </c>
      <c r="N89" s="28">
        <v>1.0062553955143327</v>
      </c>
      <c r="O89" s="31">
        <v>3.8606282076994271E-2</v>
      </c>
    </row>
    <row r="90" spans="1:15" x14ac:dyDescent="0.25">
      <c r="A90" s="65" t="s">
        <v>111</v>
      </c>
    </row>
    <row r="91" spans="1:15" x14ac:dyDescent="0.25">
      <c r="A91" s="65" t="s">
        <v>112</v>
      </c>
    </row>
    <row r="92" spans="1:15" x14ac:dyDescent="0.25">
      <c r="A92" s="65" t="s">
        <v>113</v>
      </c>
    </row>
    <row r="93" spans="1:15" x14ac:dyDescent="0.25">
      <c r="A93" s="65" t="s">
        <v>114</v>
      </c>
    </row>
    <row r="94" spans="1:15" x14ac:dyDescent="0.25">
      <c r="A94" s="65" t="s">
        <v>115</v>
      </c>
    </row>
  </sheetData>
  <mergeCells count="27">
    <mergeCell ref="H5:K5"/>
    <mergeCell ref="M5:N5"/>
    <mergeCell ref="B6:F6"/>
    <mergeCell ref="Q3:U3"/>
    <mergeCell ref="H4:K4"/>
    <mergeCell ref="M4:N4"/>
    <mergeCell ref="Q4:Q7"/>
    <mergeCell ref="R4:R7"/>
    <mergeCell ref="S4:S7"/>
    <mergeCell ref="T4:T7"/>
    <mergeCell ref="U4:U7"/>
    <mergeCell ref="Q45:U45"/>
    <mergeCell ref="H46:K46"/>
    <mergeCell ref="M46:N46"/>
    <mergeCell ref="Q46:Q49"/>
    <mergeCell ref="R46:R49"/>
    <mergeCell ref="S46:S49"/>
    <mergeCell ref="T46:T49"/>
    <mergeCell ref="U46:U49"/>
    <mergeCell ref="H47:K47"/>
    <mergeCell ref="B71:F71"/>
    <mergeCell ref="M47:N47"/>
    <mergeCell ref="B48:F48"/>
    <mergeCell ref="H69:K69"/>
    <mergeCell ref="M69:N69"/>
    <mergeCell ref="H70:K70"/>
    <mergeCell ref="M70:N70"/>
  </mergeCells>
  <pageMargins left="0.7" right="0.7" top="0.75" bottom="0.75" header="0.3" footer="0.3"/>
  <pageSetup scale="6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045E53-21FC-4A8F-8497-68FD741964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B3AA9D-09B9-4326-A679-3744AF586279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02ddc3e8-f108-40d9-a153-651a80800533"/>
    <ds:schemaRef ds:uri="http://schemas.microsoft.com/office/2006/documentManagement/types"/>
    <ds:schemaRef ds:uri="http://purl.org/dc/elements/1.1/"/>
    <ds:schemaRef ds:uri="82c3c91a-b27f-479b-a1cf-20b7ccb0246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61DC5F-D424-44E8-A385-A1210FD37F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</vt:lpstr>
      <vt:lpstr>'Table 1'!Print_Area</vt:lpstr>
      <vt:lpstr>'Table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Henrich</dc:creator>
  <cp:lastModifiedBy>Annie Prada</cp:lastModifiedBy>
  <dcterms:created xsi:type="dcterms:W3CDTF">2025-01-06T17:11:30Z</dcterms:created>
  <dcterms:modified xsi:type="dcterms:W3CDTF">2025-01-06T17:32:18Z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</Properties>
</file>