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3 Mar\021_Funds and ETFs - McLaughlin\"/>
    </mc:Choice>
  </mc:AlternateContent>
  <xr:revisionPtr revIDLastSave="0" documentId="13_ncr:1_{B2FA08D5-FB21-4FA3-AD55-42C82A51F4F0}" xr6:coauthVersionLast="47" xr6:coauthVersionMax="47" xr10:uidLastSave="{00000000-0000-0000-0000-000000000000}"/>
  <bookViews>
    <workbookView xWindow="6570" yWindow="585" windowWidth="19320" windowHeight="12900" xr2:uid="{00000000-000D-0000-FFFF-FFFF00000000}"/>
  </bookViews>
  <sheets>
    <sheet name="Table 1" sheetId="4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6" i="42" l="1"/>
  <c r="T9" i="42"/>
</calcChain>
</file>

<file path=xl/sharedStrings.xml><?xml version="1.0" encoding="utf-8"?>
<sst xmlns="http://schemas.openxmlformats.org/spreadsheetml/2006/main" count="371" uniqueCount="135">
  <si>
    <t>3-Yr</t>
  </si>
  <si>
    <t>Category</t>
  </si>
  <si>
    <t>Tax-</t>
  </si>
  <si>
    <t>A</t>
  </si>
  <si>
    <t>#275317</t>
  </si>
  <si>
    <t>Ann'l</t>
  </si>
  <si>
    <t xml:space="preserve">Ret </t>
  </si>
  <si>
    <t xml:space="preserve">Ann'l </t>
  </si>
  <si>
    <t>Risk</t>
  </si>
  <si>
    <t>Cost</t>
  </si>
  <si>
    <t>Exp</t>
  </si>
  <si>
    <t>Total</t>
  </si>
  <si>
    <t>B</t>
  </si>
  <si>
    <t>#92D050</t>
  </si>
  <si>
    <t>Ret</t>
  </si>
  <si>
    <t>Cat</t>
  </si>
  <si>
    <t xml:space="preserve"> Cat</t>
  </si>
  <si>
    <t>Index</t>
  </si>
  <si>
    <t>Yield</t>
  </si>
  <si>
    <t>Ratio</t>
  </si>
  <si>
    <t xml:space="preserve"> Ratio</t>
  </si>
  <si>
    <t>Assets</t>
  </si>
  <si>
    <t xml:space="preserve">Index </t>
  </si>
  <si>
    <t>C</t>
  </si>
  <si>
    <t>#FFC000</t>
  </si>
  <si>
    <t>Ticker</t>
  </si>
  <si>
    <t>(%)</t>
  </si>
  <si>
    <t>Grade</t>
  </si>
  <si>
    <t>(X)</t>
  </si>
  <si>
    <t>($ Mil)</t>
  </si>
  <si>
    <t>Fund</t>
  </si>
  <si>
    <t>Tracked</t>
  </si>
  <si>
    <t>D</t>
  </si>
  <si>
    <t>#E97132</t>
  </si>
  <si>
    <t>F</t>
  </si>
  <si>
    <t>#C00000</t>
  </si>
  <si>
    <t>Vanguard Dividend Appreciation Index Adm</t>
  </si>
  <si>
    <t>VDADX</t>
  </si>
  <si>
    <t>X</t>
  </si>
  <si>
    <t>S&amp;P US Dividend Growers TR USD</t>
  </si>
  <si>
    <t>Vanguard Dividend Growth Inv</t>
  </si>
  <si>
    <t>VDIGX</t>
  </si>
  <si>
    <t/>
  </si>
  <si>
    <t>Fidelity Growth &amp; Income</t>
  </si>
  <si>
    <t>FGRIX</t>
  </si>
  <si>
    <t>S&amp;P 500 TR USD</t>
  </si>
  <si>
    <t>VADGX</t>
  </si>
  <si>
    <t>Buffalo Growth &amp; Income</t>
  </si>
  <si>
    <t>BUFDX</t>
  </si>
  <si>
    <t>Russell 3000 TR USD</t>
  </si>
  <si>
    <t>T. Rowe Price Dividend Growth</t>
  </si>
  <si>
    <t>PRDGX</t>
  </si>
  <si>
    <t>Victory Growth &amp; Income</t>
  </si>
  <si>
    <t>USGRX</t>
  </si>
  <si>
    <t>Gabelli Equity Income AAA</t>
  </si>
  <si>
    <t>GABEX</t>
  </si>
  <si>
    <t>City National Rochdale Equity Income N</t>
  </si>
  <si>
    <t>RIMHX</t>
  </si>
  <si>
    <t>DJ US Select Dividend TR USD</t>
  </si>
  <si>
    <t>VALIC Company I Dividend Value</t>
  </si>
  <si>
    <t>VCIGX</t>
  </si>
  <si>
    <t>AMG River Road Dividend All Cap Value N</t>
  </si>
  <si>
    <t>ARDEX</t>
  </si>
  <si>
    <t>Russell 3000 Value TR USD</t>
  </si>
  <si>
    <t>Archer Dividend Growth</t>
  </si>
  <si>
    <t>ARDGX</t>
  </si>
  <si>
    <t>Morningstar DYF PR USD</t>
  </si>
  <si>
    <t>Vanguard High Dividend Yield Index Adm</t>
  </si>
  <si>
    <t>VHYAX</t>
  </si>
  <si>
    <t>FTSE High Dividend Yield TR USD</t>
  </si>
  <si>
    <t>Zacks Dividend Investor</t>
  </si>
  <si>
    <t>ZDIVX</t>
  </si>
  <si>
    <t>Russell 1000 Value TR USD</t>
  </si>
  <si>
    <t>Vanguard Equity-Income Adm</t>
  </si>
  <si>
    <t>VEIRX</t>
  </si>
  <si>
    <t>American Century Equity Income Inv</t>
  </si>
  <si>
    <t>TWEIX</t>
  </si>
  <si>
    <t>Fidelity Equity Dividend Income</t>
  </si>
  <si>
    <t>FEQTX</t>
  </si>
  <si>
    <t>Genter Dividend Income</t>
  </si>
  <si>
    <t>GDIIX</t>
  </si>
  <si>
    <t>S&amp;P 500 Value TR USD</t>
  </si>
  <si>
    <t>Applied Finance Dividend Investor</t>
  </si>
  <si>
    <t>AFALX</t>
  </si>
  <si>
    <t>Morningstar US Market TR USD</t>
  </si>
  <si>
    <t>Victory Income Stock</t>
  </si>
  <si>
    <t>USISX</t>
  </si>
  <si>
    <t>Matrix Advisors Dividend</t>
  </si>
  <si>
    <t>MADFX</t>
  </si>
  <si>
    <t>Touchstone Dividend Equity Y</t>
  </si>
  <si>
    <t>TQCYX</t>
  </si>
  <si>
    <t>T. Rowe Price Equity Income</t>
  </si>
  <si>
    <t>PRFDX</t>
  </si>
  <si>
    <t>Schwab Dividend Equity</t>
  </si>
  <si>
    <t>SWDSX</t>
  </si>
  <si>
    <t>Nicholas Equity Income I</t>
  </si>
  <si>
    <t>NSEIX</t>
  </si>
  <si>
    <t>Goldman Sachs Rising Dividend Gr Inv</t>
  </si>
  <si>
    <t>GSRIX</t>
  </si>
  <si>
    <t>Hamlin High Dividend Equity Inv</t>
  </si>
  <si>
    <t>HHDVX</t>
  </si>
  <si>
    <t>Davenport Value &amp; Income</t>
  </si>
  <si>
    <t>DVIPX</t>
  </si>
  <si>
    <t>Fidelity Equity-Income</t>
  </si>
  <si>
    <t>FEQIX</t>
  </si>
  <si>
    <t>Goldman Sachs Equity Income Inv</t>
  </si>
  <si>
    <t>GRGTX</t>
  </si>
  <si>
    <t>Russell 1000 TR USD</t>
  </si>
  <si>
    <t>BNY Mellon Income Stock M</t>
  </si>
  <si>
    <t>MPISX</t>
  </si>
  <si>
    <t>Northern Income Equity</t>
  </si>
  <si>
    <t>NOIEX</t>
  </si>
  <si>
    <t>ClearBridge Dividend Strategy 1</t>
  </si>
  <si>
    <t>LCBOX</t>
  </si>
  <si>
    <t>American Beacon The London Co Inc Eq Inv</t>
  </si>
  <si>
    <t>ABCVX</t>
  </si>
  <si>
    <t>1789 Growth and Income P</t>
  </si>
  <si>
    <t>PSEPX</t>
  </si>
  <si>
    <t>BNY Mellon Income Stock Inv</t>
  </si>
  <si>
    <t>MIISX</t>
  </si>
  <si>
    <t>ClearBridge Dividend Strategy FI</t>
  </si>
  <si>
    <t>LBRIX</t>
  </si>
  <si>
    <t>Royce Dividend Value Invmt</t>
  </si>
  <si>
    <t>RDVIX</t>
  </si>
  <si>
    <t>Russell 2500 TR USD</t>
  </si>
  <si>
    <t>Source: AAII/Morningstar. Data as of 1/31/2025.</t>
  </si>
  <si>
    <t>Large Blend</t>
  </si>
  <si>
    <t>Large Value</t>
  </si>
  <si>
    <t>Mid-Cap Blend</t>
  </si>
  <si>
    <t>Table 1</t>
  </si>
  <si>
    <t>—</t>
  </si>
  <si>
    <t>1-Yr</t>
  </si>
  <si>
    <t>5-Yr</t>
  </si>
  <si>
    <t>Vanguard Advice Select Dividend Gr Adm</t>
  </si>
  <si>
    <t>Dividend-Paying Mutual Funds (Ranked by Yield Within Category)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</si>
</sst>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i/>
      <sz val="10"/>
      <color rgb="FF000000"/>
      <name val="Calibri"/>
      <family val="2"/>
    </font>
    <font>
      <sz val="11"/>
      <color theme="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0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20" fillId="0" borderId="0" xfId="42" applyFont="1" applyAlignment="1">
      <alignment horizontal="center"/>
    </xf>
    <xf numFmtId="0" fontId="21" fillId="0" borderId="0" xfId="42" applyFont="1"/>
    <xf numFmtId="0" fontId="22" fillId="0" borderId="0" xfId="0" applyFont="1"/>
    <xf numFmtId="0" fontId="23" fillId="0" borderId="0" xfId="0" applyFont="1"/>
    <xf numFmtId="10" fontId="23" fillId="0" borderId="0" xfId="0" applyNumberFormat="1" applyFont="1"/>
    <xf numFmtId="3" fontId="23" fillId="0" borderId="0" xfId="0" applyNumberFormat="1" applyFont="1"/>
    <xf numFmtId="0" fontId="25" fillId="0" borderId="0" xfId="0" applyFont="1"/>
    <xf numFmtId="0" fontId="0" fillId="0" borderId="0" xfId="0" applyAlignment="1">
      <alignment wrapText="1"/>
    </xf>
    <xf numFmtId="0" fontId="0" fillId="34" borderId="0" xfId="0" applyFill="1" applyAlignment="1">
      <alignment wrapText="1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0" fillId="0" borderId="0" xfId="42" applyFont="1"/>
    <xf numFmtId="0" fontId="23" fillId="0" borderId="0" xfId="0" applyFont="1" applyAlignment="1">
      <alignment wrapText="1"/>
    </xf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164" fontId="26" fillId="34" borderId="0" xfId="42" applyNumberFormat="1" applyFont="1" applyFill="1" applyAlignment="1">
      <alignment horizontal="center"/>
    </xf>
    <xf numFmtId="0" fontId="1" fillId="0" borderId="0" xfId="42" applyFont="1"/>
    <xf numFmtId="0" fontId="27" fillId="0" borderId="0" xfId="42" applyFont="1" applyAlignment="1">
      <alignment horizontal="center"/>
    </xf>
    <xf numFmtId="164" fontId="26" fillId="35" borderId="0" xfId="42" applyNumberFormat="1" applyFont="1" applyFill="1" applyAlignment="1">
      <alignment horizontal="center"/>
    </xf>
    <xf numFmtId="0" fontId="0" fillId="36" borderId="0" xfId="0" applyFill="1"/>
    <xf numFmtId="0" fontId="21" fillId="0" borderId="0" xfId="42" applyFont="1" applyAlignment="1">
      <alignment wrapText="1"/>
    </xf>
    <xf numFmtId="0" fontId="25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6" fillId="0" borderId="0" xfId="0" applyFont="1"/>
    <xf numFmtId="0" fontId="13" fillId="37" borderId="0" xfId="0" applyFont="1" applyFill="1" applyAlignment="1">
      <alignment horizontal="center"/>
    </xf>
    <xf numFmtId="0" fontId="13" fillId="38" borderId="0" xfId="0" applyFont="1" applyFill="1" applyAlignment="1">
      <alignment horizontal="center"/>
    </xf>
    <xf numFmtId="0" fontId="13" fillId="39" borderId="0" xfId="0" applyFont="1" applyFill="1" applyAlignment="1">
      <alignment horizontal="center"/>
    </xf>
    <xf numFmtId="0" fontId="13" fillId="40" borderId="0" xfId="0" applyFont="1" applyFill="1" applyAlignment="1">
      <alignment horizontal="center"/>
    </xf>
    <xf numFmtId="0" fontId="13" fillId="41" borderId="0" xfId="0" applyFont="1" applyFill="1" applyAlignment="1">
      <alignment horizontal="center"/>
    </xf>
    <xf numFmtId="164" fontId="19" fillId="34" borderId="0" xfId="42" applyNumberFormat="1" applyFont="1" applyFill="1" applyAlignment="1">
      <alignment horizontal="center"/>
    </xf>
    <xf numFmtId="0" fontId="18" fillId="34" borderId="0" xfId="42" applyFill="1"/>
    <xf numFmtId="165" fontId="29" fillId="0" borderId="0" xfId="42" applyNumberFormat="1" applyFont="1" applyAlignment="1">
      <alignment horizontal="center"/>
    </xf>
    <xf numFmtId="0" fontId="13" fillId="37" borderId="0" xfId="42" applyFont="1" applyFill="1" applyAlignment="1">
      <alignment horizontal="center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13" fillId="40" borderId="0" xfId="42" applyFont="1" applyFill="1" applyAlignment="1">
      <alignment horizontal="center"/>
    </xf>
    <xf numFmtId="0" fontId="13" fillId="41" borderId="0" xfId="42" applyFont="1" applyFill="1" applyAlignment="1">
      <alignment horizontal="center"/>
    </xf>
    <xf numFmtId="0" fontId="28" fillId="33" borderId="0" xfId="42" applyFont="1" applyFill="1" applyAlignment="1">
      <alignment horizontal="left" wrapText="1"/>
    </xf>
    <xf numFmtId="2" fontId="13" fillId="33" borderId="0" xfId="42" applyNumberFormat="1" applyFont="1" applyFill="1" applyAlignment="1">
      <alignment horizontal="center" wrapText="1"/>
    </xf>
    <xf numFmtId="38" fontId="13" fillId="33" borderId="0" xfId="42" applyNumberFormat="1" applyFont="1" applyFill="1" applyAlignment="1">
      <alignment horizontal="center" wrapText="1"/>
    </xf>
    <xf numFmtId="164" fontId="26" fillId="35" borderId="0" xfId="42" quotePrefix="1" applyNumberFormat="1" applyFont="1" applyFill="1" applyAlignment="1">
      <alignment horizontal="center"/>
    </xf>
    <xf numFmtId="164" fontId="29" fillId="35" borderId="0" xfId="42" quotePrefix="1" applyNumberFormat="1" applyFont="1" applyFill="1" applyAlignment="1">
      <alignment horizontal="center"/>
    </xf>
    <xf numFmtId="165" fontId="29" fillId="35" borderId="0" xfId="42" applyNumberFormat="1" applyFont="1" applyFill="1" applyAlignment="1">
      <alignment horizontal="center"/>
    </xf>
    <xf numFmtId="0" fontId="30" fillId="0" borderId="0" xfId="42" applyFont="1"/>
    <xf numFmtId="0" fontId="31" fillId="0" borderId="0" xfId="42" applyFont="1"/>
    <xf numFmtId="0" fontId="32" fillId="0" borderId="0" xfId="42" applyFont="1" applyAlignment="1">
      <alignment horizontal="center"/>
    </xf>
    <xf numFmtId="0" fontId="32" fillId="0" borderId="0" xfId="42" applyFont="1"/>
    <xf numFmtId="2" fontId="31" fillId="0" borderId="0" xfId="42" applyNumberFormat="1" applyFont="1" applyAlignment="1">
      <alignment horizontal="center"/>
    </xf>
    <xf numFmtId="0" fontId="33" fillId="0" borderId="0" xfId="42" applyFont="1" applyAlignment="1">
      <alignment horizontal="center"/>
    </xf>
    <xf numFmtId="0" fontId="34" fillId="0" borderId="0" xfId="42" applyFont="1" applyAlignment="1">
      <alignment horizontal="left"/>
    </xf>
    <xf numFmtId="0" fontId="34" fillId="0" borderId="0" xfId="42" applyFont="1"/>
    <xf numFmtId="0" fontId="35" fillId="0" borderId="0" xfId="42" applyFont="1" applyAlignment="1">
      <alignment horizontal="center"/>
    </xf>
    <xf numFmtId="2" fontId="32" fillId="0" borderId="0" xfId="42" applyNumberFormat="1" applyFont="1" applyAlignment="1">
      <alignment horizontal="center"/>
    </xf>
    <xf numFmtId="0" fontId="36" fillId="0" borderId="10" xfId="42" applyFont="1" applyBorder="1" applyAlignment="1">
      <alignment horizontal="left" wrapText="1"/>
    </xf>
    <xf numFmtId="0" fontId="36" fillId="0" borderId="10" xfId="42" applyFont="1" applyBorder="1" applyAlignment="1">
      <alignment horizontal="center" wrapText="1"/>
    </xf>
    <xf numFmtId="2" fontId="32" fillId="0" borderId="10" xfId="42" applyNumberFormat="1" applyFont="1" applyBorder="1" applyAlignment="1">
      <alignment horizontal="center" wrapText="1"/>
    </xf>
    <xf numFmtId="0" fontId="32" fillId="0" borderId="10" xfId="42" applyFont="1" applyBorder="1" applyAlignment="1">
      <alignment horizontal="center" wrapText="1"/>
    </xf>
    <xf numFmtId="0" fontId="37" fillId="0" borderId="0" xfId="0" applyFont="1"/>
    <xf numFmtId="0" fontId="24" fillId="0" borderId="0" xfId="0" applyFont="1"/>
    <xf numFmtId="0" fontId="1" fillId="34" borderId="0" xfId="42" applyFont="1" applyFill="1" applyAlignment="1">
      <alignment horizontal="left"/>
    </xf>
    <xf numFmtId="0" fontId="1" fillId="34" borderId="0" xfId="42" applyFont="1" applyFill="1"/>
    <xf numFmtId="164" fontId="1" fillId="34" borderId="0" xfId="42" applyNumberFormat="1" applyFont="1" applyFill="1" applyAlignment="1">
      <alignment horizontal="center"/>
    </xf>
    <xf numFmtId="165" fontId="1" fillId="34" borderId="0" xfId="42" applyNumberFormat="1" applyFont="1" applyFill="1" applyAlignment="1">
      <alignment horizontal="center"/>
    </xf>
    <xf numFmtId="0" fontId="1" fillId="35" borderId="0" xfId="42" applyFont="1" applyFill="1" applyAlignment="1">
      <alignment horizontal="left"/>
    </xf>
    <xf numFmtId="0" fontId="1" fillId="35" borderId="0" xfId="42" applyFont="1" applyFill="1"/>
    <xf numFmtId="164" fontId="1" fillId="35" borderId="0" xfId="42" applyNumberFormat="1" applyFont="1" applyFill="1" applyAlignment="1">
      <alignment horizontal="center"/>
    </xf>
    <xf numFmtId="165" fontId="1" fillId="35" borderId="0" xfId="42" applyNumberFormat="1" applyFont="1" applyFill="1" applyAlignment="1">
      <alignment horizontal="center"/>
    </xf>
    <xf numFmtId="0" fontId="28" fillId="33" borderId="0" xfId="42" applyFont="1" applyFill="1" applyAlignment="1">
      <alignment horizontal="left"/>
    </xf>
    <xf numFmtId="0" fontId="38" fillId="33" borderId="0" xfId="42" applyFont="1" applyFill="1" applyAlignment="1">
      <alignment horizontal="left"/>
    </xf>
    <xf numFmtId="2" fontId="13" fillId="33" borderId="0" xfId="42" applyNumberFormat="1" applyFont="1" applyFill="1" applyAlignment="1">
      <alignment horizontal="center"/>
    </xf>
    <xf numFmtId="2" fontId="17" fillId="33" borderId="0" xfId="42" applyNumberFormat="1" applyFont="1" applyFill="1" applyAlignment="1">
      <alignment horizontal="center"/>
    </xf>
    <xf numFmtId="38" fontId="13" fillId="33" borderId="0" xfId="42" applyNumberFormat="1" applyFont="1" applyFill="1" applyAlignment="1">
      <alignment horizontal="center"/>
    </xf>
    <xf numFmtId="0" fontId="1" fillId="0" borderId="0" xfId="42" applyFont="1" applyAlignment="1">
      <alignment horizontal="center"/>
    </xf>
    <xf numFmtId="0" fontId="1" fillId="35" borderId="0" xfId="42" applyFont="1" applyFill="1" applyAlignment="1">
      <alignment horizontal="center"/>
    </xf>
    <xf numFmtId="3" fontId="1" fillId="34" borderId="0" xfId="42" applyNumberFormat="1" applyFont="1" applyFill="1" applyAlignment="1">
      <alignment horizontal="right"/>
    </xf>
    <xf numFmtId="3" fontId="1" fillId="35" borderId="0" xfId="42" applyNumberFormat="1" applyFont="1" applyFill="1" applyAlignment="1">
      <alignment horizontal="right"/>
    </xf>
    <xf numFmtId="38" fontId="13" fillId="33" borderId="0" xfId="42" applyNumberFormat="1" applyFont="1" applyFill="1" applyAlignment="1">
      <alignment horizontal="right"/>
    </xf>
    <xf numFmtId="2" fontId="17" fillId="33" borderId="0" xfId="42" applyNumberFormat="1" applyFont="1" applyFill="1" applyAlignment="1">
      <alignment horizontal="right"/>
    </xf>
    <xf numFmtId="0" fontId="1" fillId="34" borderId="10" xfId="42" applyFont="1" applyFill="1" applyBorder="1" applyAlignment="1">
      <alignment horizontal="left"/>
    </xf>
    <xf numFmtId="0" fontId="1" fillId="34" borderId="10" xfId="42" applyFont="1" applyFill="1" applyBorder="1"/>
    <xf numFmtId="164" fontId="1" fillId="34" borderId="10" xfId="42" applyNumberFormat="1" applyFont="1" applyFill="1" applyBorder="1" applyAlignment="1">
      <alignment horizontal="center"/>
    </xf>
    <xf numFmtId="0" fontId="13" fillId="37" borderId="10" xfId="42" applyFont="1" applyFill="1" applyBorder="1" applyAlignment="1">
      <alignment horizontal="center"/>
    </xf>
    <xf numFmtId="164" fontId="26" fillId="34" borderId="10" xfId="42" applyNumberFormat="1" applyFont="1" applyFill="1" applyBorder="1" applyAlignment="1">
      <alignment horizontal="center"/>
    </xf>
    <xf numFmtId="0" fontId="13" fillId="39" borderId="10" xfId="42" applyFont="1" applyFill="1" applyBorder="1" applyAlignment="1">
      <alignment horizontal="center"/>
    </xf>
    <xf numFmtId="165" fontId="29" fillId="0" borderId="10" xfId="42" applyNumberFormat="1" applyFont="1" applyBorder="1" applyAlignment="1">
      <alignment horizontal="center"/>
    </xf>
    <xf numFmtId="165" fontId="1" fillId="34" borderId="10" xfId="42" applyNumberFormat="1" applyFont="1" applyFill="1" applyBorder="1" applyAlignment="1">
      <alignment horizontal="center"/>
    </xf>
    <xf numFmtId="0" fontId="13" fillId="40" borderId="10" xfId="42" applyFont="1" applyFill="1" applyBorder="1" applyAlignment="1">
      <alignment horizontal="center"/>
    </xf>
    <xf numFmtId="3" fontId="1" fillId="34" borderId="10" xfId="42" applyNumberFormat="1" applyFont="1" applyFill="1" applyBorder="1" applyAlignment="1">
      <alignment horizontal="right"/>
    </xf>
    <xf numFmtId="0" fontId="1" fillId="0" borderId="10" xfId="42" applyFont="1" applyBorder="1" applyAlignment="1">
      <alignment horizontal="center"/>
    </xf>
    <xf numFmtId="0" fontId="1" fillId="0" borderId="10" xfId="42" applyFont="1" applyBorder="1"/>
    <xf numFmtId="0" fontId="24" fillId="0" borderId="0" xfId="0" applyFont="1" applyAlignment="1">
      <alignment wrapText="1"/>
    </xf>
    <xf numFmtId="164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C00000"/>
      <color rgb="FFFFC000"/>
      <color rgb="FF275317"/>
      <color rgb="FF000000"/>
      <color rgb="FFCCCCFF"/>
      <color rgb="FF70AD47"/>
      <color rgb="FF375623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1160-3559-4C20-95BF-8BFCE6243F6A}">
  <dimension ref="A1:LF100"/>
  <sheetViews>
    <sheetView tabSelected="1" zoomScale="110" zoomScaleNormal="110" workbookViewId="0">
      <selection activeCell="A2" sqref="A2"/>
    </sheetView>
  </sheetViews>
  <sheetFormatPr defaultColWidth="8.7109375" defaultRowHeight="15.75" customHeight="1" x14ac:dyDescent="0.25"/>
  <cols>
    <col min="1" max="1" width="37.42578125" style="4" customWidth="1"/>
    <col min="2" max="2" width="8.42578125" style="4" bestFit="1" customWidth="1"/>
    <col min="3" max="4" width="7.140625" style="4" customWidth="1"/>
    <col min="5" max="5" width="6.140625" style="4" customWidth="1"/>
    <col min="6" max="7" width="7" style="4" customWidth="1"/>
    <col min="8" max="8" width="6.28515625" style="4" customWidth="1"/>
    <col min="9" max="9" width="7.85546875" style="4" customWidth="1"/>
    <col min="10" max="10" width="5.85546875" style="4" customWidth="1"/>
    <col min="11" max="11" width="6.140625" style="4" customWidth="1"/>
    <col min="12" max="12" width="6.5703125" style="6" customWidth="1"/>
    <col min="13" max="13" width="6.140625" style="6" customWidth="1"/>
    <col min="14" max="14" width="8.28515625" style="5" customWidth="1"/>
    <col min="15" max="15" width="5.140625" style="4" customWidth="1"/>
    <col min="16" max="16" width="28.28515625" style="4" customWidth="1"/>
    <col min="17" max="17" width="8.7109375" style="4"/>
    <col min="18" max="18" width="6.140625" style="4" customWidth="1"/>
    <col min="20" max="20" width="27.7109375" customWidth="1"/>
    <col min="21" max="22" width="9.7109375" customWidth="1"/>
    <col min="23" max="23" width="14.42578125" customWidth="1"/>
    <col min="26" max="26" width="13.42578125" customWidth="1"/>
    <col min="28" max="28" width="8.7109375" style="16"/>
    <col min="32" max="32" width="12.7109375" customWidth="1"/>
  </cols>
  <sheetData>
    <row r="1" spans="1:318" ht="15.75" customHeight="1" x14ac:dyDescent="0.25">
      <c r="A1" s="66" t="s">
        <v>129</v>
      </c>
    </row>
    <row r="2" spans="1:318" ht="15.75" customHeight="1" x14ac:dyDescent="0.25">
      <c r="A2" s="98" t="s">
        <v>134</v>
      </c>
      <c r="R2" s="37"/>
    </row>
    <row r="3" spans="1:318" ht="16.350000000000001" customHeight="1" x14ac:dyDescent="0.25">
      <c r="A3" s="51"/>
      <c r="B3" s="52"/>
      <c r="C3" s="53" t="s">
        <v>131</v>
      </c>
      <c r="D3" s="53" t="s">
        <v>131</v>
      </c>
      <c r="E3" s="53" t="s">
        <v>0</v>
      </c>
      <c r="F3" s="53" t="s">
        <v>0</v>
      </c>
      <c r="G3" s="53" t="s">
        <v>132</v>
      </c>
      <c r="H3" s="53" t="s">
        <v>132</v>
      </c>
      <c r="I3" s="54" t="s">
        <v>1</v>
      </c>
      <c r="J3" s="52"/>
      <c r="K3" s="53" t="s">
        <v>2</v>
      </c>
      <c r="L3" s="55"/>
      <c r="M3" s="55"/>
      <c r="N3" s="53"/>
      <c r="O3" s="56"/>
      <c r="P3" s="56"/>
      <c r="Q3" s="7"/>
      <c r="R3" s="32" t="s">
        <v>3</v>
      </c>
      <c r="S3" s="31" t="s">
        <v>4</v>
      </c>
    </row>
    <row r="4" spans="1:318" ht="16.350000000000001" customHeight="1" x14ac:dyDescent="0.25">
      <c r="A4" s="57"/>
      <c r="B4" s="58"/>
      <c r="C4" s="59" t="s">
        <v>5</v>
      </c>
      <c r="D4" s="59" t="s">
        <v>6</v>
      </c>
      <c r="E4" s="59" t="s">
        <v>5</v>
      </c>
      <c r="F4" s="59" t="s">
        <v>6</v>
      </c>
      <c r="G4" s="59" t="s">
        <v>7</v>
      </c>
      <c r="H4" s="59" t="s">
        <v>6</v>
      </c>
      <c r="I4" s="59" t="s">
        <v>8</v>
      </c>
      <c r="J4" s="59"/>
      <c r="K4" s="59" t="s">
        <v>9</v>
      </c>
      <c r="L4" s="60" t="s">
        <v>10</v>
      </c>
      <c r="M4" s="60" t="s">
        <v>10</v>
      </c>
      <c r="N4" s="53" t="s">
        <v>11</v>
      </c>
      <c r="O4" s="52"/>
      <c r="P4" s="52"/>
      <c r="R4" s="33" t="s">
        <v>12</v>
      </c>
      <c r="S4" s="31" t="s">
        <v>13</v>
      </c>
    </row>
    <row r="5" spans="1:318" ht="16.350000000000001" customHeight="1" x14ac:dyDescent="0.25">
      <c r="A5" s="58"/>
      <c r="B5" s="58"/>
      <c r="C5" s="59" t="s">
        <v>14</v>
      </c>
      <c r="D5" s="59" t="s">
        <v>15</v>
      </c>
      <c r="E5" s="59" t="s">
        <v>14</v>
      </c>
      <c r="F5" s="59" t="s">
        <v>16</v>
      </c>
      <c r="G5" s="59" t="s">
        <v>14</v>
      </c>
      <c r="H5" s="59" t="s">
        <v>15</v>
      </c>
      <c r="I5" s="59" t="s">
        <v>17</v>
      </c>
      <c r="J5" s="59" t="s">
        <v>18</v>
      </c>
      <c r="K5" s="59" t="s">
        <v>19</v>
      </c>
      <c r="L5" s="60" t="s">
        <v>20</v>
      </c>
      <c r="M5" s="60" t="s">
        <v>19</v>
      </c>
      <c r="N5" s="53" t="s">
        <v>21</v>
      </c>
      <c r="O5" s="54" t="s">
        <v>17</v>
      </c>
      <c r="P5" s="54" t="s">
        <v>22</v>
      </c>
      <c r="R5" s="34" t="s">
        <v>23</v>
      </c>
      <c r="S5" s="31" t="s">
        <v>24</v>
      </c>
    </row>
    <row r="6" spans="1:318" ht="16.350000000000001" customHeight="1" x14ac:dyDescent="0.25">
      <c r="A6" s="61" t="s">
        <v>30</v>
      </c>
      <c r="B6" s="61" t="s">
        <v>25</v>
      </c>
      <c r="C6" s="62" t="s">
        <v>26</v>
      </c>
      <c r="D6" s="62" t="s">
        <v>27</v>
      </c>
      <c r="E6" s="62" t="s">
        <v>26</v>
      </c>
      <c r="F6" s="62" t="s">
        <v>27</v>
      </c>
      <c r="G6" s="62" t="s">
        <v>26</v>
      </c>
      <c r="H6" s="62" t="s">
        <v>27</v>
      </c>
      <c r="I6" s="62" t="s">
        <v>28</v>
      </c>
      <c r="J6" s="62" t="s">
        <v>26</v>
      </c>
      <c r="K6" s="62" t="s">
        <v>26</v>
      </c>
      <c r="L6" s="63" t="s">
        <v>26</v>
      </c>
      <c r="M6" s="63" t="s">
        <v>27</v>
      </c>
      <c r="N6" s="64" t="s">
        <v>29</v>
      </c>
      <c r="O6" s="54" t="s">
        <v>30</v>
      </c>
      <c r="P6" s="54" t="s">
        <v>31</v>
      </c>
      <c r="R6" s="35" t="s">
        <v>32</v>
      </c>
      <c r="S6" s="31" t="s">
        <v>33</v>
      </c>
    </row>
    <row r="7" spans="1:318" s="14" customFormat="1" ht="15.75" customHeight="1" x14ac:dyDescent="0.25">
      <c r="A7" s="45" t="s">
        <v>126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6"/>
      <c r="M7" s="46"/>
      <c r="N7" s="47"/>
      <c r="O7" s="47"/>
      <c r="P7" s="47"/>
      <c r="Q7" s="28"/>
      <c r="R7" s="36" t="s">
        <v>34</v>
      </c>
      <c r="S7" s="31" t="s">
        <v>35</v>
      </c>
      <c r="AC7" s="15"/>
      <c r="DN7" s="29"/>
      <c r="DO7" s="29"/>
      <c r="DP7" s="29"/>
      <c r="DQ7" s="29"/>
      <c r="DR7" s="29"/>
      <c r="DS7" s="29"/>
      <c r="DT7" s="29"/>
      <c r="DU7" s="29"/>
      <c r="DV7" s="29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JL7" s="30"/>
      <c r="JM7" s="30"/>
      <c r="JN7" s="30"/>
      <c r="JO7" s="30"/>
      <c r="JP7" s="30"/>
      <c r="JQ7" s="30"/>
    </row>
    <row r="8" spans="1:318" ht="15.6" customHeight="1" x14ac:dyDescent="0.25">
      <c r="A8" s="67" t="s">
        <v>36</v>
      </c>
      <c r="B8" s="68" t="s">
        <v>37</v>
      </c>
      <c r="C8" s="69">
        <v>19.32</v>
      </c>
      <c r="D8" s="44" t="s">
        <v>34</v>
      </c>
      <c r="E8" s="69">
        <v>9.61</v>
      </c>
      <c r="F8" s="43" t="s">
        <v>32</v>
      </c>
      <c r="G8" s="23">
        <v>12.11</v>
      </c>
      <c r="H8" s="44" t="s">
        <v>34</v>
      </c>
      <c r="I8" s="39">
        <v>0.88939999999999997</v>
      </c>
      <c r="J8" s="23">
        <v>1.7</v>
      </c>
      <c r="K8" s="23">
        <v>0.45</v>
      </c>
      <c r="L8" s="70">
        <v>0.08</v>
      </c>
      <c r="M8" s="40" t="s">
        <v>3</v>
      </c>
      <c r="N8" s="82">
        <v>105260</v>
      </c>
      <c r="O8" s="80" t="s">
        <v>38</v>
      </c>
      <c r="P8" s="24" t="s">
        <v>39</v>
      </c>
      <c r="AB8"/>
      <c r="AC8" s="16"/>
      <c r="AU8" s="2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1"/>
      <c r="EE8" s="10"/>
      <c r="EF8" s="11"/>
      <c r="EG8" s="11"/>
      <c r="EH8" s="10"/>
      <c r="EI8" s="11"/>
      <c r="EJ8" s="10"/>
      <c r="EK8" s="10"/>
      <c r="EL8" s="10"/>
      <c r="EM8" s="11"/>
      <c r="EN8" s="11"/>
      <c r="EO8" s="10"/>
      <c r="EP8" s="10"/>
      <c r="EQ8" s="10"/>
      <c r="ER8" s="10"/>
      <c r="ES8" s="10"/>
      <c r="ET8" s="10"/>
      <c r="EU8" s="11"/>
      <c r="EV8" s="10"/>
      <c r="EW8" s="11"/>
      <c r="EX8" s="10"/>
      <c r="EY8" s="11"/>
      <c r="EZ8" s="10"/>
      <c r="FA8" s="11"/>
      <c r="FB8" s="11"/>
      <c r="FC8" s="10"/>
      <c r="FD8" s="11"/>
      <c r="FE8" s="10"/>
      <c r="FF8" s="10"/>
      <c r="FG8" s="10"/>
      <c r="FH8" s="10"/>
      <c r="FI8" s="10"/>
      <c r="FJ8" s="11"/>
      <c r="FK8" s="11"/>
      <c r="FL8" s="11"/>
      <c r="FM8" s="11"/>
      <c r="FN8" s="10"/>
      <c r="FO8" s="10"/>
      <c r="FP8" s="10"/>
      <c r="FQ8" s="10"/>
      <c r="FR8" s="11"/>
      <c r="FS8" s="10"/>
      <c r="FT8" s="11"/>
      <c r="FU8" s="10"/>
      <c r="FV8" s="11"/>
      <c r="FW8" s="10"/>
      <c r="FX8" s="11"/>
      <c r="FY8" s="11"/>
      <c r="FZ8" s="10"/>
      <c r="GA8" s="11"/>
      <c r="GB8" s="10"/>
      <c r="GC8" s="10"/>
      <c r="GD8" s="10"/>
      <c r="GE8" s="10"/>
      <c r="GF8" s="10"/>
      <c r="GG8" s="11"/>
      <c r="GH8" s="11"/>
      <c r="GI8" s="11"/>
      <c r="GJ8" s="11"/>
      <c r="GK8" s="10"/>
      <c r="GL8" s="10"/>
      <c r="GM8" s="10"/>
      <c r="GN8" s="10"/>
      <c r="GO8" s="10"/>
      <c r="GP8" s="10"/>
      <c r="GQ8" s="10"/>
      <c r="GR8" s="11"/>
      <c r="GS8" s="10"/>
      <c r="GT8" s="10"/>
      <c r="GU8" s="11"/>
      <c r="GV8" s="10"/>
      <c r="GW8" s="10"/>
      <c r="GX8" s="10"/>
      <c r="GY8" s="10"/>
      <c r="GZ8" s="11"/>
      <c r="HA8" s="10"/>
      <c r="HB8" s="10"/>
      <c r="HC8" s="11"/>
      <c r="HD8" s="12"/>
      <c r="HE8" s="11"/>
      <c r="HF8" s="11"/>
      <c r="HG8" s="11"/>
      <c r="HH8" s="11"/>
      <c r="HI8" s="11"/>
      <c r="HJ8" s="11"/>
      <c r="HK8" s="10"/>
      <c r="HL8" s="10"/>
      <c r="HM8" s="10"/>
      <c r="HN8" s="10"/>
      <c r="HO8" s="10"/>
      <c r="HP8" s="10"/>
      <c r="HQ8" s="10"/>
      <c r="HR8" s="10"/>
      <c r="HS8" s="11"/>
      <c r="HT8" s="10"/>
      <c r="HU8" s="11"/>
      <c r="HV8" s="10"/>
      <c r="HW8" s="10"/>
      <c r="HX8" s="10"/>
      <c r="HY8" s="10"/>
      <c r="II8" s="1"/>
      <c r="IK8" s="1"/>
      <c r="IM8" s="1"/>
      <c r="IO8" s="1"/>
      <c r="IQ8" s="1"/>
      <c r="IR8" s="1"/>
      <c r="IT8" s="2"/>
      <c r="IX8" s="1"/>
      <c r="IZ8" s="1"/>
      <c r="JB8" s="1"/>
      <c r="JD8" s="1"/>
      <c r="JF8" s="1"/>
      <c r="JH8" s="1"/>
      <c r="JJ8" s="1"/>
      <c r="JL8" s="1"/>
      <c r="JM8" s="1"/>
      <c r="JN8" s="1"/>
      <c r="JO8" s="1"/>
      <c r="JP8" s="1"/>
      <c r="JQ8" s="1"/>
      <c r="JW8" s="1"/>
      <c r="JZ8" s="1"/>
      <c r="KE8" s="1"/>
      <c r="KH8" s="1"/>
      <c r="KJ8" s="1"/>
      <c r="KK8" s="1"/>
      <c r="KL8" s="1"/>
      <c r="KM8" s="1"/>
      <c r="KN8" s="1"/>
      <c r="KO8" s="1"/>
      <c r="KX8" s="1"/>
      <c r="LA8" s="1"/>
      <c r="LC8" s="1"/>
      <c r="LD8" s="1"/>
      <c r="LF8" s="3"/>
    </row>
    <row r="9" spans="1:318" ht="15.6" customHeight="1" x14ac:dyDescent="0.25">
      <c r="A9" s="67" t="s">
        <v>40</v>
      </c>
      <c r="B9" s="68" t="s">
        <v>41</v>
      </c>
      <c r="C9" s="69">
        <v>10.199999999999999</v>
      </c>
      <c r="D9" s="44" t="s">
        <v>34</v>
      </c>
      <c r="E9" s="69">
        <v>6.06</v>
      </c>
      <c r="F9" s="44" t="s">
        <v>34</v>
      </c>
      <c r="G9" s="23">
        <v>9.92</v>
      </c>
      <c r="H9" s="44" t="s">
        <v>34</v>
      </c>
      <c r="I9" s="39">
        <v>0.81220000000000003</v>
      </c>
      <c r="J9" s="23">
        <v>1.7</v>
      </c>
      <c r="K9" s="23">
        <v>1.53</v>
      </c>
      <c r="L9" s="70">
        <v>0.28999999999999998</v>
      </c>
      <c r="M9" s="40" t="s">
        <v>3</v>
      </c>
      <c r="N9" s="82">
        <v>49912</v>
      </c>
      <c r="O9" s="80" t="s">
        <v>42</v>
      </c>
      <c r="P9" s="24" t="s">
        <v>39</v>
      </c>
      <c r="R9" s="25" t="s">
        <v>130</v>
      </c>
      <c r="T9" s="99">
        <f>AVERAGE(J8:J14)</f>
        <v>1.3000000000000003</v>
      </c>
      <c r="AB9"/>
      <c r="AC9" s="16"/>
      <c r="AU9" s="2"/>
      <c r="DN9" s="10"/>
      <c r="DO9" s="10"/>
      <c r="DP9" s="10"/>
      <c r="DQ9" s="10"/>
      <c r="DR9" s="11"/>
      <c r="DS9" s="10"/>
      <c r="DT9" s="10"/>
      <c r="DU9" s="10"/>
      <c r="DV9" s="10"/>
      <c r="EG9" s="1"/>
      <c r="EI9" s="1"/>
      <c r="EK9" s="1"/>
      <c r="EM9" s="1"/>
      <c r="EO9" s="1"/>
      <c r="EP9" s="1"/>
      <c r="ER9" s="2"/>
      <c r="EV9" s="1"/>
      <c r="EX9" s="1"/>
      <c r="EZ9" s="1"/>
      <c r="FB9" s="1"/>
      <c r="FD9" s="1"/>
      <c r="FF9" s="1"/>
      <c r="FH9" s="1"/>
      <c r="FJ9" s="1"/>
      <c r="FK9" s="1"/>
      <c r="FL9" s="1"/>
      <c r="FM9" s="1"/>
      <c r="FN9" s="1"/>
      <c r="FO9" s="1"/>
      <c r="FU9" s="1"/>
      <c r="FX9" s="1"/>
      <c r="GC9" s="1"/>
      <c r="GF9" s="1"/>
      <c r="GH9" s="1"/>
      <c r="GI9" s="1"/>
      <c r="GJ9" s="1"/>
      <c r="GK9" s="1"/>
      <c r="GL9" s="1"/>
      <c r="GM9" s="1"/>
      <c r="GV9" s="1"/>
      <c r="GY9" s="1"/>
      <c r="HB9" s="1"/>
      <c r="HD9" s="3"/>
    </row>
    <row r="10" spans="1:318" ht="15.6" customHeight="1" x14ac:dyDescent="0.25">
      <c r="A10" s="67" t="s">
        <v>43</v>
      </c>
      <c r="B10" s="68" t="s">
        <v>44</v>
      </c>
      <c r="C10" s="69">
        <v>25.39</v>
      </c>
      <c r="D10" s="42" t="s">
        <v>23</v>
      </c>
      <c r="E10" s="69">
        <v>12.42</v>
      </c>
      <c r="F10" s="40" t="s">
        <v>3</v>
      </c>
      <c r="G10" s="23">
        <v>14.74</v>
      </c>
      <c r="H10" s="41" t="s">
        <v>12</v>
      </c>
      <c r="I10" s="39">
        <v>1.0034000000000001</v>
      </c>
      <c r="J10" s="23">
        <v>1.3</v>
      </c>
      <c r="K10" s="23">
        <v>1.31</v>
      </c>
      <c r="L10" s="70">
        <v>0.54</v>
      </c>
      <c r="M10" s="41" t="s">
        <v>12</v>
      </c>
      <c r="N10" s="82">
        <v>11420</v>
      </c>
      <c r="O10" s="80" t="s">
        <v>42</v>
      </c>
      <c r="P10" s="24" t="s">
        <v>45</v>
      </c>
      <c r="Q10" s="38"/>
      <c r="AB10"/>
      <c r="AC10" s="16"/>
      <c r="AU10" s="2"/>
      <c r="DN10" s="10"/>
      <c r="DO10" s="10"/>
      <c r="DP10" s="10"/>
      <c r="DQ10" s="10"/>
      <c r="DR10" s="11"/>
      <c r="DS10" s="10"/>
      <c r="DT10" s="10"/>
      <c r="DU10" s="10"/>
      <c r="DV10" s="10"/>
      <c r="EG10" s="1"/>
      <c r="EI10" s="1"/>
      <c r="EK10" s="1"/>
      <c r="EM10" s="1"/>
      <c r="EO10" s="1"/>
      <c r="EP10" s="1"/>
      <c r="ER10" s="2"/>
      <c r="EV10" s="1"/>
      <c r="EX10" s="1"/>
      <c r="EZ10" s="1"/>
      <c r="FB10" s="1"/>
      <c r="FD10" s="1"/>
      <c r="FF10" s="1"/>
      <c r="FH10" s="1"/>
      <c r="FJ10" s="1"/>
      <c r="FK10" s="1"/>
      <c r="FL10" s="1"/>
      <c r="FM10" s="1"/>
      <c r="FN10" s="1"/>
      <c r="FO10" s="1"/>
      <c r="FU10" s="1"/>
      <c r="FX10" s="1"/>
      <c r="GC10" s="1"/>
      <c r="GF10" s="1"/>
      <c r="GH10" s="1"/>
      <c r="GI10" s="1"/>
      <c r="GJ10" s="1"/>
      <c r="GK10" s="1"/>
      <c r="GL10" s="1"/>
      <c r="GM10" s="1"/>
      <c r="GV10" s="1"/>
      <c r="GY10" s="1"/>
      <c r="HB10" s="1"/>
      <c r="HD10" s="3"/>
    </row>
    <row r="11" spans="1:318" ht="15.6" customHeight="1" x14ac:dyDescent="0.25">
      <c r="A11" s="71" t="s">
        <v>133</v>
      </c>
      <c r="B11" s="72" t="s">
        <v>46</v>
      </c>
      <c r="C11" s="73">
        <v>11.86</v>
      </c>
      <c r="D11" s="44" t="s">
        <v>34</v>
      </c>
      <c r="E11" s="73">
        <v>7.55</v>
      </c>
      <c r="F11" s="44" t="s">
        <v>34</v>
      </c>
      <c r="G11" s="48" t="s">
        <v>130</v>
      </c>
      <c r="H11" s="49" t="s">
        <v>130</v>
      </c>
      <c r="I11" s="50">
        <v>0.78849999999999998</v>
      </c>
      <c r="J11" s="26">
        <v>1.2</v>
      </c>
      <c r="K11" s="26">
        <v>0.35</v>
      </c>
      <c r="L11" s="74">
        <v>0.46</v>
      </c>
      <c r="M11" s="41" t="s">
        <v>12</v>
      </c>
      <c r="N11" s="83">
        <v>825</v>
      </c>
      <c r="O11" s="81" t="s">
        <v>42</v>
      </c>
      <c r="P11" s="72" t="s">
        <v>39</v>
      </c>
      <c r="Q11" s="38"/>
      <c r="AB11"/>
      <c r="AC11" s="16"/>
      <c r="AU11" s="2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1"/>
      <c r="EE11" s="10"/>
      <c r="EF11" s="11"/>
      <c r="EG11" s="11"/>
      <c r="EH11" s="10"/>
      <c r="EI11" s="11"/>
      <c r="EJ11" s="10"/>
      <c r="EK11" s="10"/>
      <c r="EL11" s="10"/>
      <c r="EM11" s="11"/>
      <c r="EN11" s="11"/>
      <c r="EO11" s="10"/>
      <c r="EP11" s="10"/>
      <c r="EQ11" s="10"/>
      <c r="ER11" s="10"/>
      <c r="ES11" s="10"/>
      <c r="ET11" s="10"/>
      <c r="EU11" s="11"/>
      <c r="EV11" s="10"/>
      <c r="EW11" s="11"/>
      <c r="EX11" s="10"/>
      <c r="EY11" s="11"/>
      <c r="EZ11" s="10"/>
      <c r="FA11" s="11"/>
      <c r="FB11" s="11"/>
      <c r="FC11" s="10"/>
      <c r="FD11" s="11"/>
      <c r="FE11" s="10"/>
      <c r="FF11" s="10"/>
      <c r="FG11" s="10"/>
      <c r="FH11" s="10"/>
      <c r="FI11" s="10"/>
      <c r="FJ11" s="11"/>
      <c r="FK11" s="11"/>
      <c r="FL11" s="11"/>
      <c r="FM11" s="11"/>
      <c r="FN11" s="10"/>
      <c r="FO11" s="10"/>
      <c r="FP11" s="10"/>
      <c r="FQ11" s="10"/>
      <c r="FR11" s="11"/>
      <c r="FS11" s="10"/>
      <c r="FT11" s="11"/>
      <c r="FU11" s="10"/>
      <c r="FV11" s="11"/>
      <c r="FW11" s="10"/>
      <c r="FX11" s="11"/>
      <c r="FY11" s="11"/>
      <c r="FZ11" s="10"/>
      <c r="GA11" s="11"/>
      <c r="GB11" s="10"/>
      <c r="GC11" s="10"/>
      <c r="GD11" s="10"/>
      <c r="GE11" s="10"/>
      <c r="GF11" s="10"/>
      <c r="GG11" s="11"/>
      <c r="GH11" s="11"/>
      <c r="GI11" s="11"/>
      <c r="GJ11" s="11"/>
      <c r="GK11" s="10"/>
      <c r="GL11" s="10"/>
      <c r="GM11" s="10"/>
      <c r="GN11" s="10"/>
      <c r="GO11" s="10"/>
      <c r="GP11" s="10"/>
      <c r="GQ11" s="10"/>
      <c r="GR11" s="11"/>
      <c r="GS11" s="10"/>
      <c r="GT11" s="10"/>
      <c r="GU11" s="11"/>
      <c r="GV11" s="10"/>
      <c r="GW11" s="10"/>
      <c r="GX11" s="10"/>
      <c r="GY11" s="10"/>
      <c r="GZ11" s="11"/>
      <c r="HA11" s="10"/>
      <c r="HB11" s="10"/>
      <c r="HC11" s="11"/>
      <c r="HD11" s="12"/>
      <c r="HE11" s="11"/>
      <c r="HF11" s="11"/>
      <c r="HG11" s="11"/>
      <c r="HH11" s="11"/>
      <c r="HI11" s="11"/>
      <c r="HJ11" s="11"/>
      <c r="HK11" s="10"/>
      <c r="HL11" s="10"/>
      <c r="HM11" s="10"/>
      <c r="HN11" s="10"/>
      <c r="HO11" s="10"/>
      <c r="HP11" s="10"/>
      <c r="HQ11" s="10"/>
      <c r="HR11" s="10"/>
      <c r="HS11" s="11"/>
      <c r="HT11" s="10"/>
      <c r="HU11" s="11"/>
      <c r="HV11" s="10"/>
      <c r="HW11" s="10"/>
      <c r="HX11" s="10"/>
      <c r="HY11" s="10"/>
      <c r="II11" s="1"/>
      <c r="IK11" s="1"/>
      <c r="IM11" s="1"/>
      <c r="IO11" s="1"/>
      <c r="IQ11" s="1"/>
      <c r="IR11" s="1"/>
      <c r="IT11" s="2"/>
      <c r="IX11" s="1"/>
      <c r="IZ11" s="1"/>
      <c r="JB11" s="1"/>
      <c r="JD11" s="1"/>
      <c r="JF11" s="1"/>
      <c r="JH11" s="1"/>
      <c r="JJ11" s="1"/>
      <c r="JL11" s="1"/>
      <c r="JM11" s="1"/>
      <c r="JN11" s="1"/>
      <c r="JO11" s="1"/>
      <c r="JP11" s="1"/>
      <c r="JQ11" s="1"/>
      <c r="JW11" s="1"/>
      <c r="JZ11" s="1"/>
      <c r="KE11" s="1"/>
      <c r="KH11" s="1"/>
      <c r="KJ11" s="1"/>
      <c r="KK11" s="1"/>
      <c r="KL11" s="1"/>
      <c r="KM11" s="1"/>
      <c r="KN11" s="1"/>
      <c r="KO11" s="1"/>
      <c r="KX11" s="1"/>
      <c r="LA11" s="1"/>
      <c r="LC11" s="1"/>
      <c r="LD11" s="1"/>
      <c r="LF11" s="3"/>
    </row>
    <row r="12" spans="1:318" ht="15.6" customHeight="1" x14ac:dyDescent="0.25">
      <c r="A12" s="71" t="s">
        <v>47</v>
      </c>
      <c r="B12" s="72" t="s">
        <v>48</v>
      </c>
      <c r="C12" s="73">
        <v>23.71</v>
      </c>
      <c r="D12" s="42" t="s">
        <v>23</v>
      </c>
      <c r="E12" s="73">
        <v>11.73</v>
      </c>
      <c r="F12" s="41" t="s">
        <v>12</v>
      </c>
      <c r="G12" s="26">
        <v>14.07</v>
      </c>
      <c r="H12" s="42" t="s">
        <v>23</v>
      </c>
      <c r="I12" s="50">
        <v>0.8871</v>
      </c>
      <c r="J12" s="26">
        <v>1.2</v>
      </c>
      <c r="K12" s="26">
        <v>0.65</v>
      </c>
      <c r="L12" s="74">
        <v>0.94</v>
      </c>
      <c r="M12" s="43" t="s">
        <v>32</v>
      </c>
      <c r="N12" s="83">
        <v>172</v>
      </c>
      <c r="O12" s="81" t="s">
        <v>42</v>
      </c>
      <c r="P12" s="72" t="s">
        <v>49</v>
      </c>
      <c r="Q12" s="38"/>
      <c r="AB12"/>
      <c r="AC12" s="16"/>
      <c r="AU12" s="2"/>
      <c r="DN12" s="10"/>
      <c r="DO12" s="10"/>
      <c r="DP12" s="10"/>
      <c r="DQ12" s="10"/>
      <c r="DR12" s="11"/>
      <c r="DS12" s="10"/>
      <c r="DT12" s="10"/>
      <c r="DU12" s="10"/>
      <c r="DV12" s="10"/>
      <c r="EG12" s="1"/>
      <c r="EI12" s="1"/>
      <c r="EK12" s="1"/>
      <c r="EM12" s="1"/>
      <c r="EO12" s="1"/>
      <c r="EP12" s="1"/>
      <c r="ER12" s="2"/>
      <c r="EV12" s="1"/>
      <c r="EX12" s="1"/>
      <c r="EZ12" s="1"/>
      <c r="FB12" s="1"/>
      <c r="FD12" s="1"/>
      <c r="FF12" s="1"/>
      <c r="FH12" s="1"/>
      <c r="FJ12" s="1"/>
      <c r="FK12" s="1"/>
      <c r="FL12" s="1"/>
      <c r="FM12" s="1"/>
      <c r="FN12" s="1"/>
      <c r="FO12" s="1"/>
      <c r="FU12" s="1"/>
      <c r="FX12" s="1"/>
      <c r="GC12" s="1"/>
      <c r="GF12" s="1"/>
      <c r="GH12" s="1"/>
      <c r="GI12" s="1"/>
      <c r="GJ12" s="1"/>
      <c r="GK12" s="1"/>
      <c r="GL12" s="1"/>
      <c r="GM12" s="1"/>
      <c r="GV12" s="1"/>
      <c r="GY12" s="1"/>
      <c r="HB12" s="1"/>
      <c r="HD12" s="3"/>
    </row>
    <row r="13" spans="1:318" ht="15.6" customHeight="1" x14ac:dyDescent="0.25">
      <c r="A13" s="71" t="s">
        <v>50</v>
      </c>
      <c r="B13" s="72" t="s">
        <v>51</v>
      </c>
      <c r="C13" s="73">
        <v>17.350000000000001</v>
      </c>
      <c r="D13" s="44" t="s">
        <v>34</v>
      </c>
      <c r="E13" s="73">
        <v>8.3000000000000007</v>
      </c>
      <c r="F13" s="44" t="s">
        <v>34</v>
      </c>
      <c r="G13" s="26">
        <v>11.59</v>
      </c>
      <c r="H13" s="44" t="s">
        <v>34</v>
      </c>
      <c r="I13" s="50">
        <v>0.88590000000000002</v>
      </c>
      <c r="J13" s="26">
        <v>1</v>
      </c>
      <c r="K13" s="26">
        <v>1.04</v>
      </c>
      <c r="L13" s="74">
        <v>0.64</v>
      </c>
      <c r="M13" s="41" t="s">
        <v>12</v>
      </c>
      <c r="N13" s="83">
        <v>24787</v>
      </c>
      <c r="O13" s="81" t="s">
        <v>42</v>
      </c>
      <c r="P13" s="72" t="s">
        <v>45</v>
      </c>
      <c r="Q13" s="38"/>
      <c r="AB13"/>
      <c r="AC13" s="16"/>
      <c r="AU13" s="2"/>
      <c r="DN13" s="10"/>
      <c r="DO13" s="10"/>
      <c r="DP13" s="10"/>
      <c r="DQ13" s="10"/>
      <c r="DR13" s="11"/>
      <c r="DS13" s="10"/>
      <c r="DT13" s="10"/>
      <c r="DU13" s="10"/>
      <c r="DV13" s="10"/>
      <c r="EG13" s="1"/>
      <c r="EI13" s="1"/>
      <c r="EK13" s="1"/>
      <c r="EM13" s="1"/>
      <c r="EO13" s="1"/>
      <c r="EP13" s="1"/>
      <c r="ER13" s="2"/>
      <c r="EV13" s="1"/>
      <c r="EX13" s="1"/>
      <c r="EZ13" s="1"/>
      <c r="FB13" s="1"/>
      <c r="FD13" s="1"/>
      <c r="FF13" s="1"/>
      <c r="FH13" s="1"/>
      <c r="FJ13" s="1"/>
      <c r="FK13" s="1"/>
      <c r="FL13" s="1"/>
      <c r="FM13" s="1"/>
      <c r="FN13" s="1"/>
      <c r="FO13" s="1"/>
      <c r="FU13" s="1"/>
      <c r="FX13" s="1"/>
      <c r="GC13" s="1"/>
      <c r="GF13" s="1"/>
      <c r="GH13" s="1"/>
      <c r="GI13" s="1"/>
      <c r="GJ13" s="1"/>
      <c r="GK13" s="1"/>
      <c r="GL13" s="1"/>
      <c r="GM13" s="1"/>
      <c r="GV13" s="1"/>
      <c r="GY13" s="1"/>
      <c r="HB13" s="1"/>
      <c r="HD13" s="3"/>
    </row>
    <row r="14" spans="1:318" ht="15.6" customHeight="1" x14ac:dyDescent="0.25">
      <c r="A14" s="67" t="s">
        <v>52</v>
      </c>
      <c r="B14" s="68" t="s">
        <v>53</v>
      </c>
      <c r="C14" s="69">
        <v>22.98</v>
      </c>
      <c r="D14" s="43" t="s">
        <v>32</v>
      </c>
      <c r="E14" s="69">
        <v>11.4</v>
      </c>
      <c r="F14" s="41" t="s">
        <v>12</v>
      </c>
      <c r="G14" s="23">
        <v>13.25</v>
      </c>
      <c r="H14" s="43" t="s">
        <v>32</v>
      </c>
      <c r="I14" s="39">
        <v>0.98980000000000001</v>
      </c>
      <c r="J14" s="23">
        <v>1</v>
      </c>
      <c r="K14" s="23">
        <v>2.5499999999999998</v>
      </c>
      <c r="L14" s="70">
        <v>0.85</v>
      </c>
      <c r="M14" s="42" t="s">
        <v>23</v>
      </c>
      <c r="N14" s="82">
        <v>2072</v>
      </c>
      <c r="O14" s="80" t="s">
        <v>42</v>
      </c>
      <c r="P14" s="24" t="s">
        <v>49</v>
      </c>
      <c r="Q14" s="38"/>
      <c r="AB14"/>
      <c r="AC14" s="16"/>
      <c r="AU14" s="2"/>
      <c r="DN14" s="10"/>
      <c r="DO14" s="10"/>
      <c r="DP14" s="10"/>
      <c r="DQ14" s="10"/>
      <c r="DR14" s="11"/>
      <c r="DS14" s="10"/>
      <c r="DT14" s="10"/>
      <c r="DU14" s="10"/>
      <c r="DV14" s="10"/>
      <c r="EG14" s="1"/>
      <c r="EI14" s="1"/>
      <c r="EK14" s="1"/>
      <c r="EM14" s="1"/>
      <c r="EO14" s="1"/>
      <c r="EP14" s="1"/>
      <c r="ER14" s="2"/>
      <c r="EV14" s="1"/>
      <c r="EX14" s="1"/>
      <c r="EZ14" s="1"/>
      <c r="FB14" s="1"/>
      <c r="FD14" s="1"/>
      <c r="FF14" s="1"/>
      <c r="FH14" s="1"/>
      <c r="FJ14" s="1"/>
      <c r="FK14" s="1"/>
      <c r="FL14" s="1"/>
      <c r="FM14" s="1"/>
      <c r="FN14" s="1"/>
      <c r="FO14" s="1"/>
      <c r="FU14" s="1"/>
      <c r="FX14" s="1"/>
      <c r="GC14" s="1"/>
      <c r="GF14" s="1"/>
      <c r="GH14" s="1"/>
      <c r="GI14" s="1"/>
      <c r="GJ14" s="1"/>
      <c r="GK14" s="1"/>
      <c r="GL14" s="1"/>
      <c r="GM14" s="1"/>
      <c r="GV14" s="1"/>
      <c r="GY14" s="1"/>
      <c r="HB14" s="1"/>
      <c r="HD14" s="3"/>
    </row>
    <row r="15" spans="1:318" ht="15.75" customHeight="1" x14ac:dyDescent="0.25">
      <c r="A15" s="75" t="s">
        <v>127</v>
      </c>
      <c r="B15" s="75"/>
      <c r="C15" s="75"/>
      <c r="D15" s="76"/>
      <c r="E15" s="75"/>
      <c r="F15" s="76"/>
      <c r="G15" s="75"/>
      <c r="H15" s="76"/>
      <c r="I15" s="76"/>
      <c r="J15" s="75"/>
      <c r="K15" s="75"/>
      <c r="L15" s="77"/>
      <c r="M15" s="78"/>
      <c r="N15" s="84"/>
      <c r="O15" s="79"/>
      <c r="P15" s="79"/>
      <c r="Q15" s="8"/>
      <c r="R15" s="8"/>
      <c r="T15" s="14"/>
      <c r="U15" s="14"/>
      <c r="V15" s="14"/>
      <c r="W15" s="14"/>
      <c r="X15" s="14"/>
      <c r="Y15" s="14"/>
      <c r="Z15" s="14"/>
      <c r="AA15" s="14"/>
      <c r="AB15" s="14"/>
      <c r="AC15" s="15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JL15" s="9"/>
      <c r="JM15" s="9"/>
      <c r="JN15" s="9"/>
      <c r="JO15" s="9"/>
      <c r="JP15" s="9"/>
      <c r="JQ15" s="9"/>
    </row>
    <row r="16" spans="1:318" ht="15.6" customHeight="1" x14ac:dyDescent="0.25">
      <c r="A16" s="67" t="s">
        <v>54</v>
      </c>
      <c r="B16" s="68" t="s">
        <v>55</v>
      </c>
      <c r="C16" s="69">
        <v>13.12</v>
      </c>
      <c r="D16" s="44" t="s">
        <v>34</v>
      </c>
      <c r="E16" s="69">
        <v>5.86</v>
      </c>
      <c r="F16" s="44" t="s">
        <v>34</v>
      </c>
      <c r="G16" s="23">
        <v>9.39</v>
      </c>
      <c r="H16" s="43" t="s">
        <v>32</v>
      </c>
      <c r="I16" s="39">
        <v>1.0294000000000001</v>
      </c>
      <c r="J16" s="23">
        <v>13.9</v>
      </c>
      <c r="K16" s="23">
        <v>7.27</v>
      </c>
      <c r="L16" s="70">
        <v>1.43</v>
      </c>
      <c r="M16" s="44" t="s">
        <v>34</v>
      </c>
      <c r="N16" s="82">
        <v>459</v>
      </c>
      <c r="O16" s="80" t="s">
        <v>42</v>
      </c>
      <c r="P16" s="24" t="s">
        <v>45</v>
      </c>
      <c r="T16" s="99">
        <f>AVERAGE(J16:J45)</f>
        <v>2.3966666666666665</v>
      </c>
      <c r="AB16"/>
      <c r="AC16" s="16"/>
      <c r="AU16" s="2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1"/>
      <c r="EE16" s="10"/>
      <c r="EF16" s="11"/>
      <c r="EG16" s="11"/>
      <c r="EH16" s="10"/>
      <c r="EI16" s="11"/>
      <c r="EJ16" s="10"/>
      <c r="EK16" s="10"/>
      <c r="EL16" s="10"/>
      <c r="EM16" s="11"/>
      <c r="EN16" s="11"/>
      <c r="EO16" s="10"/>
      <c r="EP16" s="10"/>
      <c r="EQ16" s="10"/>
      <c r="ER16" s="10"/>
      <c r="ES16" s="10"/>
      <c r="ET16" s="10"/>
      <c r="EU16" s="11"/>
      <c r="EV16" s="10"/>
      <c r="EW16" s="11"/>
      <c r="EX16" s="10"/>
      <c r="EY16" s="11"/>
      <c r="EZ16" s="10"/>
      <c r="FA16" s="11"/>
      <c r="FB16" s="11"/>
      <c r="FC16" s="10"/>
      <c r="FD16" s="11"/>
      <c r="FE16" s="10"/>
      <c r="FF16" s="10"/>
      <c r="FG16" s="10"/>
      <c r="FH16" s="10"/>
      <c r="FI16" s="10"/>
      <c r="FJ16" s="11"/>
      <c r="FK16" s="11"/>
      <c r="FL16" s="11"/>
      <c r="FM16" s="11"/>
      <c r="FN16" s="10"/>
      <c r="FO16" s="10"/>
      <c r="FP16" s="10"/>
      <c r="FQ16" s="10"/>
      <c r="FR16" s="11"/>
      <c r="FS16" s="10"/>
      <c r="FT16" s="11"/>
      <c r="FU16" s="10"/>
      <c r="FV16" s="11"/>
      <c r="FW16" s="10"/>
      <c r="FX16" s="11"/>
      <c r="FY16" s="11"/>
      <c r="FZ16" s="10"/>
      <c r="GA16" s="11"/>
      <c r="GB16" s="10"/>
      <c r="GC16" s="10"/>
      <c r="GD16" s="10"/>
      <c r="GE16" s="10"/>
      <c r="GF16" s="10"/>
      <c r="GG16" s="11"/>
      <c r="GH16" s="11"/>
      <c r="GI16" s="11"/>
      <c r="GJ16" s="11"/>
      <c r="GK16" s="10"/>
      <c r="GL16" s="10"/>
      <c r="GM16" s="10"/>
      <c r="GN16" s="10"/>
      <c r="GO16" s="10"/>
      <c r="GP16" s="10"/>
      <c r="GQ16" s="10"/>
      <c r="GR16" s="11"/>
      <c r="GS16" s="10"/>
      <c r="GT16" s="10"/>
      <c r="GU16" s="11"/>
      <c r="GV16" s="10"/>
      <c r="GW16" s="10"/>
      <c r="GX16" s="10"/>
      <c r="GY16" s="10"/>
      <c r="GZ16" s="11"/>
      <c r="HA16" s="10"/>
      <c r="HB16" s="10"/>
      <c r="HC16" s="11"/>
      <c r="HD16" s="12"/>
      <c r="HE16" s="11"/>
      <c r="HF16" s="11"/>
      <c r="HG16" s="11"/>
      <c r="HH16" s="11"/>
      <c r="HI16" s="11"/>
      <c r="HJ16" s="11"/>
      <c r="HK16" s="10"/>
      <c r="HL16" s="10"/>
      <c r="HM16" s="10"/>
      <c r="HN16" s="10"/>
      <c r="HO16" s="10"/>
      <c r="HP16" s="10"/>
      <c r="HQ16" s="10"/>
      <c r="HR16" s="10"/>
      <c r="HS16" s="11"/>
      <c r="HT16" s="10"/>
      <c r="HU16" s="11"/>
      <c r="HV16" s="10"/>
      <c r="HW16" s="10"/>
      <c r="HX16" s="10"/>
      <c r="HY16" s="10"/>
      <c r="II16" s="1"/>
      <c r="IK16" s="1"/>
      <c r="IM16" s="1"/>
      <c r="IO16" s="1"/>
      <c r="IQ16" s="1"/>
      <c r="IR16" s="1"/>
      <c r="IT16" s="2"/>
      <c r="IX16" s="1"/>
      <c r="IZ16" s="1"/>
      <c r="JB16" s="1"/>
      <c r="JD16" s="1"/>
      <c r="JF16" s="1"/>
      <c r="JH16" s="1"/>
      <c r="JJ16" s="1"/>
      <c r="JL16" s="1"/>
      <c r="JM16" s="1"/>
      <c r="JN16" s="1"/>
      <c r="JO16" s="1"/>
      <c r="JP16" s="1"/>
      <c r="JQ16" s="1"/>
      <c r="JW16" s="1"/>
      <c r="JZ16" s="1"/>
      <c r="KE16" s="1"/>
      <c r="KH16" s="1"/>
      <c r="KJ16" s="1"/>
      <c r="KK16" s="1"/>
      <c r="KL16" s="1"/>
      <c r="KM16" s="1"/>
      <c r="KN16" s="1"/>
      <c r="KO16" s="1"/>
      <c r="KX16" s="1"/>
      <c r="LA16" s="1"/>
      <c r="LC16" s="1"/>
      <c r="LD16" s="1"/>
      <c r="LF16" s="3"/>
    </row>
    <row r="17" spans="1:318" ht="15.6" customHeight="1" x14ac:dyDescent="0.25">
      <c r="A17" s="67" t="s">
        <v>56</v>
      </c>
      <c r="B17" s="68" t="s">
        <v>57</v>
      </c>
      <c r="C17" s="69">
        <v>22.04</v>
      </c>
      <c r="D17" s="40" t="s">
        <v>3</v>
      </c>
      <c r="E17" s="69">
        <v>4.8</v>
      </c>
      <c r="F17" s="44" t="s">
        <v>34</v>
      </c>
      <c r="G17" s="23">
        <v>5.09</v>
      </c>
      <c r="H17" s="44" t="s">
        <v>34</v>
      </c>
      <c r="I17" s="39">
        <v>0.99039999999999995</v>
      </c>
      <c r="J17" s="23">
        <v>3.1</v>
      </c>
      <c r="K17" s="23">
        <v>2.67</v>
      </c>
      <c r="L17" s="70">
        <v>1.35</v>
      </c>
      <c r="M17" s="44" t="s">
        <v>34</v>
      </c>
      <c r="N17" s="82">
        <v>133</v>
      </c>
      <c r="O17" s="80" t="s">
        <v>42</v>
      </c>
      <c r="P17" s="24" t="s">
        <v>58</v>
      </c>
      <c r="AB17"/>
      <c r="AC17" s="16"/>
      <c r="AU17" s="2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1"/>
      <c r="EE17" s="10"/>
      <c r="EF17" s="11"/>
      <c r="EG17" s="11"/>
      <c r="EH17" s="10"/>
      <c r="EI17" s="11"/>
      <c r="EJ17" s="10"/>
      <c r="EK17" s="10"/>
      <c r="EL17" s="10"/>
      <c r="EM17" s="11"/>
      <c r="EN17" s="11"/>
      <c r="EO17" s="10"/>
      <c r="EP17" s="10"/>
      <c r="EQ17" s="10"/>
      <c r="ER17" s="10"/>
      <c r="ES17" s="10"/>
      <c r="ET17" s="10"/>
      <c r="EU17" s="11"/>
      <c r="EV17" s="10"/>
      <c r="EW17" s="11"/>
      <c r="EX17" s="10"/>
      <c r="EY17" s="11"/>
      <c r="EZ17" s="10"/>
      <c r="FA17" s="11"/>
      <c r="FB17" s="11"/>
      <c r="FC17" s="10"/>
      <c r="FD17" s="11"/>
      <c r="FE17" s="10"/>
      <c r="FF17" s="10"/>
      <c r="FG17" s="10"/>
      <c r="FH17" s="10"/>
      <c r="FI17" s="10"/>
      <c r="FJ17" s="11"/>
      <c r="FK17" s="11"/>
      <c r="FL17" s="11"/>
      <c r="FM17" s="11"/>
      <c r="FN17" s="10"/>
      <c r="FO17" s="10"/>
      <c r="FP17" s="10"/>
      <c r="FQ17" s="10"/>
      <c r="FR17" s="11"/>
      <c r="FS17" s="10"/>
      <c r="FT17" s="11"/>
      <c r="FU17" s="10"/>
      <c r="FV17" s="11"/>
      <c r="FW17" s="10"/>
      <c r="FX17" s="11"/>
      <c r="FY17" s="11"/>
      <c r="FZ17" s="10"/>
      <c r="GA17" s="11"/>
      <c r="GB17" s="10"/>
      <c r="GC17" s="10"/>
      <c r="GD17" s="10"/>
      <c r="GE17" s="10"/>
      <c r="GF17" s="10"/>
      <c r="GG17" s="11"/>
      <c r="GH17" s="11"/>
      <c r="GI17" s="11"/>
      <c r="GJ17" s="11"/>
      <c r="GK17" s="10"/>
      <c r="GL17" s="10"/>
      <c r="GM17" s="10"/>
      <c r="GN17" s="10"/>
      <c r="GO17" s="10"/>
      <c r="GP17" s="10"/>
      <c r="GQ17" s="10"/>
      <c r="GR17" s="11"/>
      <c r="GS17" s="10"/>
      <c r="GT17" s="10"/>
      <c r="GU17" s="11"/>
      <c r="GV17" s="10"/>
      <c r="GW17" s="10"/>
      <c r="GX17" s="10"/>
      <c r="GY17" s="10"/>
      <c r="GZ17" s="11"/>
      <c r="HA17" s="10"/>
      <c r="HB17" s="10"/>
      <c r="HC17" s="11"/>
      <c r="HD17" s="12"/>
      <c r="HE17" s="11"/>
      <c r="HF17" s="11"/>
      <c r="HG17" s="11"/>
      <c r="HH17" s="11"/>
      <c r="HI17" s="11"/>
      <c r="HJ17" s="11"/>
      <c r="HK17" s="10"/>
      <c r="HL17" s="10"/>
      <c r="HM17" s="10"/>
      <c r="HN17" s="10"/>
      <c r="HO17" s="10"/>
      <c r="HP17" s="10"/>
      <c r="HQ17" s="10"/>
      <c r="HR17" s="10"/>
      <c r="HS17" s="11"/>
      <c r="HT17" s="10"/>
      <c r="HU17" s="11"/>
      <c r="HV17" s="10"/>
      <c r="HW17" s="10"/>
      <c r="HX17" s="10"/>
      <c r="HY17" s="10"/>
      <c r="II17" s="1"/>
      <c r="IK17" s="1"/>
      <c r="IM17" s="1"/>
      <c r="IO17" s="1"/>
      <c r="IQ17" s="1"/>
      <c r="IR17" s="1"/>
      <c r="IT17" s="2"/>
      <c r="IX17" s="1"/>
      <c r="IZ17" s="1"/>
      <c r="JB17" s="1"/>
      <c r="JD17" s="1"/>
      <c r="JF17" s="1"/>
      <c r="JH17" s="1"/>
      <c r="JJ17" s="1"/>
      <c r="JL17" s="1"/>
      <c r="JM17" s="1"/>
      <c r="JN17" s="1"/>
      <c r="JO17" s="1"/>
      <c r="JP17" s="1"/>
      <c r="JQ17" s="1"/>
      <c r="JW17" s="1"/>
      <c r="JZ17" s="1"/>
      <c r="KE17" s="1"/>
      <c r="KH17" s="1"/>
      <c r="KJ17" s="1"/>
      <c r="KK17" s="1"/>
      <c r="KL17" s="1"/>
      <c r="KM17" s="1"/>
      <c r="KN17" s="1"/>
      <c r="KO17" s="1"/>
      <c r="KX17" s="1"/>
      <c r="LA17" s="1"/>
      <c r="LC17" s="1"/>
      <c r="LD17" s="1"/>
      <c r="LF17" s="3"/>
    </row>
    <row r="18" spans="1:318" ht="15.6" customHeight="1" x14ac:dyDescent="0.25">
      <c r="A18" s="67" t="s">
        <v>59</v>
      </c>
      <c r="B18" s="68" t="s">
        <v>60</v>
      </c>
      <c r="C18" s="69">
        <v>15.9</v>
      </c>
      <c r="D18" s="43" t="s">
        <v>32</v>
      </c>
      <c r="E18" s="69">
        <v>7.62</v>
      </c>
      <c r="F18" s="43" t="s">
        <v>32</v>
      </c>
      <c r="G18" s="23">
        <v>9.61</v>
      </c>
      <c r="H18" s="43" t="s">
        <v>32</v>
      </c>
      <c r="I18" s="39">
        <v>0.93010000000000004</v>
      </c>
      <c r="J18" s="23">
        <v>3</v>
      </c>
      <c r="K18" s="23">
        <v>2.64</v>
      </c>
      <c r="L18" s="70">
        <v>0.68</v>
      </c>
      <c r="M18" s="41" t="s">
        <v>12</v>
      </c>
      <c r="N18" s="82">
        <v>719</v>
      </c>
      <c r="O18" s="80" t="s">
        <v>42</v>
      </c>
      <c r="P18" s="24" t="s">
        <v>45</v>
      </c>
      <c r="AB18"/>
      <c r="AC18" s="16"/>
      <c r="AU18" s="2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1"/>
      <c r="EE18" s="10"/>
      <c r="EF18" s="11"/>
      <c r="EG18" s="11"/>
      <c r="EH18" s="10"/>
      <c r="EI18" s="11"/>
      <c r="EJ18" s="10"/>
      <c r="EK18" s="10"/>
      <c r="EL18" s="10"/>
      <c r="EM18" s="11"/>
      <c r="EN18" s="11"/>
      <c r="EO18" s="10"/>
      <c r="EP18" s="10"/>
      <c r="EQ18" s="10"/>
      <c r="ER18" s="10"/>
      <c r="ES18" s="10"/>
      <c r="ET18" s="10"/>
      <c r="EU18" s="11"/>
      <c r="EV18" s="10"/>
      <c r="EW18" s="11"/>
      <c r="EX18" s="10"/>
      <c r="EY18" s="11"/>
      <c r="EZ18" s="10"/>
      <c r="FA18" s="11"/>
      <c r="FB18" s="11"/>
      <c r="FC18" s="10"/>
      <c r="FD18" s="11"/>
      <c r="FE18" s="10"/>
      <c r="FF18" s="10"/>
      <c r="FG18" s="10"/>
      <c r="FH18" s="10"/>
      <c r="FI18" s="10"/>
      <c r="FJ18" s="11"/>
      <c r="FK18" s="11"/>
      <c r="FL18" s="11"/>
      <c r="FM18" s="11"/>
      <c r="FN18" s="10"/>
      <c r="FO18" s="10"/>
      <c r="FP18" s="10"/>
      <c r="FQ18" s="10"/>
      <c r="FR18" s="11"/>
      <c r="FS18" s="10"/>
      <c r="FT18" s="11"/>
      <c r="FU18" s="10"/>
      <c r="FV18" s="11"/>
      <c r="FW18" s="10"/>
      <c r="FX18" s="11"/>
      <c r="FY18" s="11"/>
      <c r="FZ18" s="10"/>
      <c r="GA18" s="11"/>
      <c r="GB18" s="10"/>
      <c r="GC18" s="10"/>
      <c r="GD18" s="10"/>
      <c r="GE18" s="10"/>
      <c r="GF18" s="10"/>
      <c r="GG18" s="11"/>
      <c r="GH18" s="11"/>
      <c r="GI18" s="11"/>
      <c r="GJ18" s="11"/>
      <c r="GK18" s="10"/>
      <c r="GL18" s="10"/>
      <c r="GM18" s="10"/>
      <c r="GN18" s="10"/>
      <c r="GO18" s="10"/>
      <c r="GP18" s="10"/>
      <c r="GQ18" s="10"/>
      <c r="GR18" s="11"/>
      <c r="GS18" s="10"/>
      <c r="GT18" s="10"/>
      <c r="GU18" s="11"/>
      <c r="GV18" s="10"/>
      <c r="GW18" s="10"/>
      <c r="GX18" s="10"/>
      <c r="GY18" s="10"/>
      <c r="GZ18" s="11"/>
      <c r="HA18" s="10"/>
      <c r="HB18" s="10"/>
      <c r="HC18" s="11"/>
      <c r="HD18" s="12"/>
      <c r="HE18" s="11"/>
      <c r="HF18" s="11"/>
      <c r="HG18" s="11"/>
      <c r="HH18" s="11"/>
      <c r="HI18" s="11"/>
      <c r="HJ18" s="11"/>
      <c r="HK18" s="10"/>
      <c r="HL18" s="10"/>
      <c r="HM18" s="10"/>
      <c r="HN18" s="10"/>
      <c r="HO18" s="10"/>
      <c r="HP18" s="10"/>
      <c r="HQ18" s="10"/>
      <c r="HR18" s="10"/>
      <c r="HS18" s="11"/>
      <c r="HT18" s="10"/>
      <c r="HU18" s="11"/>
      <c r="HV18" s="10"/>
      <c r="HW18" s="10"/>
      <c r="HX18" s="10"/>
      <c r="HY18" s="10"/>
      <c r="II18" s="1"/>
      <c r="IK18" s="1"/>
      <c r="IM18" s="1"/>
      <c r="IO18" s="1"/>
      <c r="IQ18" s="1"/>
      <c r="IR18" s="1"/>
      <c r="IT18" s="2"/>
      <c r="IX18" s="1"/>
      <c r="IZ18" s="1"/>
      <c r="JB18" s="1"/>
      <c r="JD18" s="1"/>
      <c r="JF18" s="1"/>
      <c r="JH18" s="1"/>
      <c r="JJ18" s="1"/>
      <c r="JL18" s="1"/>
      <c r="JM18" s="1"/>
      <c r="JN18" s="1"/>
      <c r="JO18" s="1"/>
      <c r="JP18" s="1"/>
      <c r="JQ18" s="1"/>
      <c r="JW18" s="1"/>
      <c r="JZ18" s="1"/>
      <c r="KE18" s="1"/>
      <c r="KH18" s="1"/>
      <c r="KJ18" s="1"/>
      <c r="KK18" s="1"/>
      <c r="KL18" s="1"/>
      <c r="KM18" s="1"/>
      <c r="KN18" s="1"/>
      <c r="KO18" s="1"/>
      <c r="KX18" s="1"/>
      <c r="LA18" s="1"/>
      <c r="LC18" s="1"/>
      <c r="LD18" s="1"/>
      <c r="LF18" s="3"/>
    </row>
    <row r="19" spans="1:318" ht="15.6" customHeight="1" x14ac:dyDescent="0.25">
      <c r="A19" s="71" t="s">
        <v>61</v>
      </c>
      <c r="B19" s="72" t="s">
        <v>62</v>
      </c>
      <c r="C19" s="73">
        <v>18.68</v>
      </c>
      <c r="D19" s="42" t="s">
        <v>23</v>
      </c>
      <c r="E19" s="73">
        <v>5.39</v>
      </c>
      <c r="F19" s="44" t="s">
        <v>34</v>
      </c>
      <c r="G19" s="26">
        <v>7.82</v>
      </c>
      <c r="H19" s="44" t="s">
        <v>34</v>
      </c>
      <c r="I19" s="50">
        <v>0.94710000000000005</v>
      </c>
      <c r="J19" s="26">
        <v>2.9</v>
      </c>
      <c r="K19" s="26">
        <v>5.15</v>
      </c>
      <c r="L19" s="74">
        <v>0.97</v>
      </c>
      <c r="M19" s="43" t="s">
        <v>32</v>
      </c>
      <c r="N19" s="83">
        <v>72</v>
      </c>
      <c r="O19" s="81" t="s">
        <v>42</v>
      </c>
      <c r="P19" s="72" t="s">
        <v>63</v>
      </c>
      <c r="AB19"/>
      <c r="AC19" s="16"/>
      <c r="AU19" s="2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1"/>
      <c r="EE19" s="10"/>
      <c r="EF19" s="11"/>
      <c r="EG19" s="11"/>
      <c r="EH19" s="10"/>
      <c r="EI19" s="11"/>
      <c r="EJ19" s="10"/>
      <c r="EK19" s="10"/>
      <c r="EL19" s="10"/>
      <c r="EM19" s="11"/>
      <c r="EN19" s="11"/>
      <c r="EO19" s="10"/>
      <c r="EP19" s="10"/>
      <c r="EQ19" s="10"/>
      <c r="ER19" s="10"/>
      <c r="ES19" s="10"/>
      <c r="ET19" s="10"/>
      <c r="EU19" s="11"/>
      <c r="EV19" s="10"/>
      <c r="EW19" s="11"/>
      <c r="EX19" s="10"/>
      <c r="EY19" s="11"/>
      <c r="EZ19" s="10"/>
      <c r="FA19" s="11"/>
      <c r="FB19" s="11"/>
      <c r="FC19" s="10"/>
      <c r="FD19" s="11"/>
      <c r="FE19" s="10"/>
      <c r="FF19" s="10"/>
      <c r="FG19" s="10"/>
      <c r="FH19" s="10"/>
      <c r="FI19" s="10"/>
      <c r="FJ19" s="11"/>
      <c r="FK19" s="11"/>
      <c r="FL19" s="11"/>
      <c r="FM19" s="11"/>
      <c r="FN19" s="10"/>
      <c r="FO19" s="10"/>
      <c r="FP19" s="10"/>
      <c r="FQ19" s="10"/>
      <c r="FR19" s="11"/>
      <c r="FS19" s="10"/>
      <c r="FT19" s="11"/>
      <c r="FU19" s="10"/>
      <c r="FV19" s="11"/>
      <c r="FW19" s="10"/>
      <c r="FX19" s="11"/>
      <c r="FY19" s="11"/>
      <c r="FZ19" s="10"/>
      <c r="GA19" s="11"/>
      <c r="GB19" s="10"/>
      <c r="GC19" s="10"/>
      <c r="GD19" s="10"/>
      <c r="GE19" s="10"/>
      <c r="GF19" s="10"/>
      <c r="GG19" s="11"/>
      <c r="GH19" s="11"/>
      <c r="GI19" s="11"/>
      <c r="GJ19" s="11"/>
      <c r="GK19" s="10"/>
      <c r="GL19" s="10"/>
      <c r="GM19" s="10"/>
      <c r="GN19" s="10"/>
      <c r="GO19" s="10"/>
      <c r="GP19" s="10"/>
      <c r="GQ19" s="10"/>
      <c r="GR19" s="11"/>
      <c r="GS19" s="10"/>
      <c r="GT19" s="10"/>
      <c r="GU19" s="11"/>
      <c r="GV19" s="10"/>
      <c r="GW19" s="10"/>
      <c r="GX19" s="10"/>
      <c r="GY19" s="10"/>
      <c r="GZ19" s="11"/>
      <c r="HA19" s="10"/>
      <c r="HB19" s="10"/>
      <c r="HC19" s="11"/>
      <c r="HD19" s="12"/>
      <c r="HE19" s="11"/>
      <c r="HF19" s="11"/>
      <c r="HG19" s="11"/>
      <c r="HH19" s="11"/>
      <c r="HI19" s="11"/>
      <c r="HJ19" s="11"/>
      <c r="HK19" s="10"/>
      <c r="HL19" s="10"/>
      <c r="HM19" s="10"/>
      <c r="HN19" s="10"/>
      <c r="HO19" s="10"/>
      <c r="HP19" s="10"/>
      <c r="HQ19" s="10"/>
      <c r="HR19" s="10"/>
      <c r="HS19" s="11"/>
      <c r="HT19" s="10"/>
      <c r="HU19" s="11"/>
      <c r="HV19" s="10"/>
      <c r="HW19" s="10"/>
      <c r="HX19" s="10"/>
      <c r="HY19" s="10"/>
      <c r="II19" s="1"/>
      <c r="IK19" s="1"/>
      <c r="IM19" s="1"/>
      <c r="IO19" s="1"/>
      <c r="IQ19" s="1"/>
      <c r="IR19" s="1"/>
      <c r="IT19" s="2"/>
      <c r="IX19" s="1"/>
      <c r="IZ19" s="1"/>
      <c r="JB19" s="1"/>
      <c r="JD19" s="1"/>
      <c r="JF19" s="1"/>
      <c r="JH19" s="1"/>
      <c r="JJ19" s="1"/>
      <c r="JL19" s="1"/>
      <c r="JM19" s="1"/>
      <c r="JN19" s="1"/>
      <c r="JO19" s="1"/>
      <c r="JP19" s="1"/>
      <c r="JQ19" s="1"/>
      <c r="JW19" s="1"/>
      <c r="JZ19" s="1"/>
      <c r="KE19" s="1"/>
      <c r="KH19" s="1"/>
      <c r="KJ19" s="1"/>
      <c r="KK19" s="1"/>
      <c r="KL19" s="1"/>
      <c r="KM19" s="1"/>
      <c r="KN19" s="1"/>
      <c r="KO19" s="1"/>
      <c r="KX19" s="1"/>
      <c r="LA19" s="1"/>
      <c r="LC19" s="1"/>
      <c r="LD19" s="1"/>
      <c r="LF19" s="3"/>
    </row>
    <row r="20" spans="1:318" ht="15.6" customHeight="1" x14ac:dyDescent="0.25">
      <c r="A20" s="71" t="s">
        <v>64</v>
      </c>
      <c r="B20" s="72" t="s">
        <v>65</v>
      </c>
      <c r="C20" s="73">
        <v>16.850000000000001</v>
      </c>
      <c r="D20" s="43" t="s">
        <v>32</v>
      </c>
      <c r="E20" s="73">
        <v>5.99</v>
      </c>
      <c r="F20" s="44" t="s">
        <v>34</v>
      </c>
      <c r="G20" s="26">
        <v>6.81</v>
      </c>
      <c r="H20" s="44" t="s">
        <v>34</v>
      </c>
      <c r="I20" s="50">
        <v>0.89039999999999997</v>
      </c>
      <c r="J20" s="26">
        <v>2.7</v>
      </c>
      <c r="K20" s="26">
        <v>1.1499999999999999</v>
      </c>
      <c r="L20" s="74">
        <v>1.0900000000000001</v>
      </c>
      <c r="M20" s="43" t="s">
        <v>32</v>
      </c>
      <c r="N20" s="83">
        <v>25</v>
      </c>
      <c r="O20" s="81" t="s">
        <v>42</v>
      </c>
      <c r="P20" s="72" t="s">
        <v>66</v>
      </c>
      <c r="AB20"/>
      <c r="AC20" s="16"/>
      <c r="AU20" s="2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1"/>
      <c r="EE20" s="10"/>
      <c r="EF20" s="11"/>
      <c r="EG20" s="11"/>
      <c r="EH20" s="10"/>
      <c r="EI20" s="11"/>
      <c r="EJ20" s="10"/>
      <c r="EK20" s="10"/>
      <c r="EL20" s="10"/>
      <c r="EM20" s="11"/>
      <c r="EN20" s="11"/>
      <c r="EO20" s="10"/>
      <c r="EP20" s="10"/>
      <c r="EQ20" s="10"/>
      <c r="ER20" s="10"/>
      <c r="ES20" s="10"/>
      <c r="ET20" s="10"/>
      <c r="EU20" s="11"/>
      <c r="EV20" s="10"/>
      <c r="EW20" s="11"/>
      <c r="EX20" s="10"/>
      <c r="EY20" s="11"/>
      <c r="EZ20" s="10"/>
      <c r="FA20" s="11"/>
      <c r="FB20" s="11"/>
      <c r="FC20" s="10"/>
      <c r="FD20" s="11"/>
      <c r="FE20" s="10"/>
      <c r="FF20" s="10"/>
      <c r="FG20" s="10"/>
      <c r="FH20" s="10"/>
      <c r="FI20" s="10"/>
      <c r="FJ20" s="11"/>
      <c r="FK20" s="11"/>
      <c r="FL20" s="11"/>
      <c r="FM20" s="11"/>
      <c r="FN20" s="10"/>
      <c r="FO20" s="10"/>
      <c r="FP20" s="10"/>
      <c r="FQ20" s="10"/>
      <c r="FR20" s="11"/>
      <c r="FS20" s="10"/>
      <c r="FT20" s="11"/>
      <c r="FU20" s="10"/>
      <c r="FV20" s="11"/>
      <c r="FW20" s="10"/>
      <c r="FX20" s="11"/>
      <c r="FY20" s="11"/>
      <c r="FZ20" s="10"/>
      <c r="GA20" s="11"/>
      <c r="GB20" s="10"/>
      <c r="GC20" s="10"/>
      <c r="GD20" s="10"/>
      <c r="GE20" s="10"/>
      <c r="GF20" s="10"/>
      <c r="GG20" s="11"/>
      <c r="GH20" s="11"/>
      <c r="GI20" s="11"/>
      <c r="GJ20" s="11"/>
      <c r="GK20" s="10"/>
      <c r="GL20" s="10"/>
      <c r="GM20" s="10"/>
      <c r="GN20" s="10"/>
      <c r="GO20" s="10"/>
      <c r="GP20" s="10"/>
      <c r="GQ20" s="10"/>
      <c r="GR20" s="11"/>
      <c r="GS20" s="10"/>
      <c r="GT20" s="10"/>
      <c r="GU20" s="11"/>
      <c r="GV20" s="10"/>
      <c r="GW20" s="10"/>
      <c r="GX20" s="10"/>
      <c r="GY20" s="10"/>
      <c r="GZ20" s="11"/>
      <c r="HA20" s="10"/>
      <c r="HB20" s="10"/>
      <c r="HC20" s="11"/>
      <c r="HD20" s="12"/>
      <c r="HE20" s="11"/>
      <c r="HF20" s="11"/>
      <c r="HG20" s="11"/>
      <c r="HH20" s="11"/>
      <c r="HI20" s="11"/>
      <c r="HJ20" s="11"/>
      <c r="HK20" s="10"/>
      <c r="HL20" s="10"/>
      <c r="HM20" s="10"/>
      <c r="HN20" s="10"/>
      <c r="HO20" s="10"/>
      <c r="HP20" s="10"/>
      <c r="HQ20" s="10"/>
      <c r="HR20" s="10"/>
      <c r="HS20" s="11"/>
      <c r="HT20" s="10"/>
      <c r="HU20" s="11"/>
      <c r="HV20" s="10"/>
      <c r="HW20" s="10"/>
      <c r="HX20" s="10"/>
      <c r="HY20" s="10"/>
      <c r="II20" s="1"/>
      <c r="IK20" s="1"/>
      <c r="IM20" s="1"/>
      <c r="IO20" s="1"/>
      <c r="IQ20" s="1"/>
      <c r="IR20" s="1"/>
      <c r="IT20" s="2"/>
      <c r="IX20" s="1"/>
      <c r="IZ20" s="1"/>
      <c r="JB20" s="1"/>
      <c r="JD20" s="1"/>
      <c r="JF20" s="1"/>
      <c r="JH20" s="1"/>
      <c r="JJ20" s="1"/>
      <c r="JL20" s="1"/>
      <c r="JM20" s="1"/>
      <c r="JN20" s="1"/>
      <c r="JO20" s="1"/>
      <c r="JP20" s="1"/>
      <c r="JQ20" s="1"/>
      <c r="JW20" s="1"/>
      <c r="JZ20" s="1"/>
      <c r="KE20" s="1"/>
      <c r="KH20" s="1"/>
      <c r="KJ20" s="1"/>
      <c r="KK20" s="1"/>
      <c r="KL20" s="1"/>
      <c r="KM20" s="1"/>
      <c r="KN20" s="1"/>
      <c r="KO20" s="1"/>
      <c r="KX20" s="1"/>
      <c r="LA20" s="1"/>
      <c r="LC20" s="1"/>
      <c r="LD20" s="1"/>
      <c r="LF20" s="3"/>
    </row>
    <row r="21" spans="1:318" ht="15.6" customHeight="1" x14ac:dyDescent="0.25">
      <c r="A21" s="71" t="s">
        <v>67</v>
      </c>
      <c r="B21" s="72" t="s">
        <v>68</v>
      </c>
      <c r="C21" s="73">
        <v>21.06</v>
      </c>
      <c r="D21" s="41" t="s">
        <v>12</v>
      </c>
      <c r="E21" s="73">
        <v>9.14</v>
      </c>
      <c r="F21" s="41" t="s">
        <v>12</v>
      </c>
      <c r="G21" s="26">
        <v>11.1</v>
      </c>
      <c r="H21" s="42" t="s">
        <v>23</v>
      </c>
      <c r="I21" s="50">
        <v>0.95199999999999996</v>
      </c>
      <c r="J21" s="26">
        <v>2.6</v>
      </c>
      <c r="K21" s="26">
        <v>0.72</v>
      </c>
      <c r="L21" s="74">
        <v>0.08</v>
      </c>
      <c r="M21" s="40" t="s">
        <v>3</v>
      </c>
      <c r="N21" s="83">
        <v>75324</v>
      </c>
      <c r="O21" s="81" t="s">
        <v>38</v>
      </c>
      <c r="P21" s="72" t="s">
        <v>69</v>
      </c>
      <c r="AB21"/>
      <c r="AC21" s="16"/>
      <c r="AU21" s="2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1"/>
      <c r="EE21" s="10"/>
      <c r="EF21" s="11"/>
      <c r="EG21" s="11"/>
      <c r="EH21" s="10"/>
      <c r="EI21" s="11"/>
      <c r="EJ21" s="10"/>
      <c r="EK21" s="10"/>
      <c r="EL21" s="10"/>
      <c r="EM21" s="11"/>
      <c r="EN21" s="11"/>
      <c r="EO21" s="10"/>
      <c r="EP21" s="10"/>
      <c r="EQ21" s="10"/>
      <c r="ER21" s="10"/>
      <c r="ES21" s="10"/>
      <c r="ET21" s="10"/>
      <c r="EU21" s="11"/>
      <c r="EV21" s="10"/>
      <c r="EW21" s="11"/>
      <c r="EX21" s="10"/>
      <c r="EY21" s="11"/>
      <c r="EZ21" s="10"/>
      <c r="FA21" s="11"/>
      <c r="FB21" s="11"/>
      <c r="FC21" s="10"/>
      <c r="FD21" s="11"/>
      <c r="FE21" s="10"/>
      <c r="FF21" s="10"/>
      <c r="FG21" s="10"/>
      <c r="FH21" s="10"/>
      <c r="FI21" s="10"/>
      <c r="FJ21" s="11"/>
      <c r="FK21" s="11"/>
      <c r="FL21" s="11"/>
      <c r="FM21" s="11"/>
      <c r="FN21" s="10"/>
      <c r="FO21" s="10"/>
      <c r="FP21" s="10"/>
      <c r="FQ21" s="10"/>
      <c r="FR21" s="11"/>
      <c r="FS21" s="10"/>
      <c r="FT21" s="11"/>
      <c r="FU21" s="10"/>
      <c r="FV21" s="11"/>
      <c r="FW21" s="10"/>
      <c r="FX21" s="11"/>
      <c r="FY21" s="11"/>
      <c r="FZ21" s="10"/>
      <c r="GA21" s="11"/>
      <c r="GB21" s="10"/>
      <c r="GC21" s="10"/>
      <c r="GD21" s="10"/>
      <c r="GE21" s="10"/>
      <c r="GF21" s="10"/>
      <c r="GG21" s="11"/>
      <c r="GH21" s="11"/>
      <c r="GI21" s="11"/>
      <c r="GJ21" s="11"/>
      <c r="GK21" s="10"/>
      <c r="GL21" s="10"/>
      <c r="GM21" s="10"/>
      <c r="GN21" s="10"/>
      <c r="GO21" s="10"/>
      <c r="GP21" s="10"/>
      <c r="GQ21" s="10"/>
      <c r="GR21" s="11"/>
      <c r="GS21" s="10"/>
      <c r="GT21" s="10"/>
      <c r="GU21" s="11"/>
      <c r="GV21" s="10"/>
      <c r="GW21" s="10"/>
      <c r="GX21" s="10"/>
      <c r="GY21" s="10"/>
      <c r="GZ21" s="11"/>
      <c r="HA21" s="10"/>
      <c r="HB21" s="10"/>
      <c r="HC21" s="11"/>
      <c r="HD21" s="12"/>
      <c r="HE21" s="11"/>
      <c r="HF21" s="11"/>
      <c r="HG21" s="11"/>
      <c r="HH21" s="11"/>
      <c r="HI21" s="11"/>
      <c r="HJ21" s="11"/>
      <c r="HK21" s="10"/>
      <c r="HL21" s="10"/>
      <c r="HM21" s="10"/>
      <c r="HN21" s="10"/>
      <c r="HO21" s="10"/>
      <c r="HP21" s="10"/>
      <c r="HQ21" s="10"/>
      <c r="HR21" s="10"/>
      <c r="HS21" s="11"/>
      <c r="HT21" s="10"/>
      <c r="HU21" s="11"/>
      <c r="HV21" s="10"/>
      <c r="HW21" s="10"/>
      <c r="HX21" s="10"/>
      <c r="HY21" s="10"/>
      <c r="II21" s="1"/>
      <c r="IK21" s="1"/>
      <c r="IM21" s="1"/>
      <c r="IO21" s="1"/>
      <c r="IQ21" s="1"/>
      <c r="IR21" s="1"/>
      <c r="IT21" s="2"/>
      <c r="IX21" s="1"/>
      <c r="IZ21" s="1"/>
      <c r="JB21" s="1"/>
      <c r="JD21" s="1"/>
      <c r="JF21" s="1"/>
      <c r="JH21" s="1"/>
      <c r="JJ21" s="1"/>
      <c r="JL21" s="1"/>
      <c r="JM21" s="1"/>
      <c r="JN21" s="1"/>
      <c r="JO21" s="1"/>
      <c r="JP21" s="1"/>
      <c r="JQ21" s="1"/>
      <c r="JW21" s="1"/>
      <c r="JZ21" s="1"/>
      <c r="KE21" s="1"/>
      <c r="KH21" s="1"/>
      <c r="KJ21" s="1"/>
      <c r="KK21" s="1"/>
      <c r="KL21" s="1"/>
      <c r="KM21" s="1"/>
      <c r="KN21" s="1"/>
      <c r="KO21" s="1"/>
      <c r="KX21" s="1"/>
      <c r="LA21" s="1"/>
      <c r="LC21" s="1"/>
      <c r="LD21" s="1"/>
      <c r="LF21" s="3"/>
    </row>
    <row r="22" spans="1:318" ht="15.6" customHeight="1" x14ac:dyDescent="0.25">
      <c r="A22" s="67" t="s">
        <v>70</v>
      </c>
      <c r="B22" s="68" t="s">
        <v>71</v>
      </c>
      <c r="C22" s="69">
        <v>19.489999999999998</v>
      </c>
      <c r="D22" s="42" t="s">
        <v>23</v>
      </c>
      <c r="E22" s="69">
        <v>7.36</v>
      </c>
      <c r="F22" s="43" t="s">
        <v>32</v>
      </c>
      <c r="G22" s="23">
        <v>9.41</v>
      </c>
      <c r="H22" s="43" t="s">
        <v>32</v>
      </c>
      <c r="I22" s="39">
        <v>0.93620000000000003</v>
      </c>
      <c r="J22" s="23">
        <v>2.6</v>
      </c>
      <c r="K22" s="23">
        <v>1.8</v>
      </c>
      <c r="L22" s="70">
        <v>1.3</v>
      </c>
      <c r="M22" s="44" t="s">
        <v>34</v>
      </c>
      <c r="N22" s="82">
        <v>130</v>
      </c>
      <c r="O22" s="80" t="s">
        <v>42</v>
      </c>
      <c r="P22" s="24" t="s">
        <v>72</v>
      </c>
      <c r="AB22"/>
      <c r="AC22" s="16"/>
      <c r="AU22" s="2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1"/>
      <c r="EE22" s="10"/>
      <c r="EF22" s="11"/>
      <c r="EG22" s="11"/>
      <c r="EH22" s="10"/>
      <c r="EI22" s="11"/>
      <c r="EJ22" s="10"/>
      <c r="EK22" s="10"/>
      <c r="EL22" s="10"/>
      <c r="EM22" s="11"/>
      <c r="EN22" s="11"/>
      <c r="EO22" s="10"/>
      <c r="EP22" s="10"/>
      <c r="EQ22" s="10"/>
      <c r="ER22" s="10"/>
      <c r="ES22" s="10"/>
      <c r="ET22" s="10"/>
      <c r="EU22" s="11"/>
      <c r="EV22" s="10"/>
      <c r="EW22" s="11"/>
      <c r="EX22" s="10"/>
      <c r="EY22" s="11"/>
      <c r="EZ22" s="10"/>
      <c r="FA22" s="11"/>
      <c r="FB22" s="11"/>
      <c r="FC22" s="10"/>
      <c r="FD22" s="11"/>
      <c r="FE22" s="10"/>
      <c r="FF22" s="10"/>
      <c r="FG22" s="10"/>
      <c r="FH22" s="10"/>
      <c r="FI22" s="10"/>
      <c r="FJ22" s="11"/>
      <c r="FK22" s="11"/>
      <c r="FL22" s="11"/>
      <c r="FM22" s="11"/>
      <c r="FN22" s="10"/>
      <c r="FO22" s="10"/>
      <c r="FP22" s="10"/>
      <c r="FQ22" s="10"/>
      <c r="FR22" s="11"/>
      <c r="FS22" s="10"/>
      <c r="FT22" s="11"/>
      <c r="FU22" s="10"/>
      <c r="FV22" s="11"/>
      <c r="FW22" s="10"/>
      <c r="FX22" s="11"/>
      <c r="FY22" s="11"/>
      <c r="FZ22" s="10"/>
      <c r="GA22" s="11"/>
      <c r="GB22" s="10"/>
      <c r="GC22" s="10"/>
      <c r="GD22" s="10"/>
      <c r="GE22" s="10"/>
      <c r="GF22" s="10"/>
      <c r="GG22" s="11"/>
      <c r="GH22" s="11"/>
      <c r="GI22" s="11"/>
      <c r="GJ22" s="11"/>
      <c r="GK22" s="10"/>
      <c r="GL22" s="10"/>
      <c r="GM22" s="10"/>
      <c r="GN22" s="10"/>
      <c r="GO22" s="10"/>
      <c r="GP22" s="10"/>
      <c r="GQ22" s="10"/>
      <c r="GR22" s="11"/>
      <c r="GS22" s="10"/>
      <c r="GT22" s="10"/>
      <c r="GU22" s="11"/>
      <c r="GV22" s="10"/>
      <c r="GW22" s="10"/>
      <c r="GX22" s="10"/>
      <c r="GY22" s="10"/>
      <c r="GZ22" s="11"/>
      <c r="HA22" s="10"/>
      <c r="HB22" s="10"/>
      <c r="HC22" s="11"/>
      <c r="HD22" s="12"/>
      <c r="HE22" s="11"/>
      <c r="HF22" s="11"/>
      <c r="HG22" s="11"/>
      <c r="HH22" s="11"/>
      <c r="HI22" s="11"/>
      <c r="HJ22" s="11"/>
      <c r="HK22" s="10"/>
      <c r="HL22" s="10"/>
      <c r="HM22" s="10"/>
      <c r="HN22" s="10"/>
      <c r="HO22" s="10"/>
      <c r="HP22" s="10"/>
      <c r="HQ22" s="10"/>
      <c r="HR22" s="10"/>
      <c r="HS22" s="11"/>
      <c r="HT22" s="10"/>
      <c r="HU22" s="11"/>
      <c r="HV22" s="10"/>
      <c r="HW22" s="10"/>
      <c r="HX22" s="10"/>
      <c r="HY22" s="10"/>
      <c r="II22" s="1"/>
      <c r="IK22" s="1"/>
      <c r="IM22" s="1"/>
      <c r="IO22" s="1"/>
      <c r="IQ22" s="1"/>
      <c r="IR22" s="1"/>
      <c r="IT22" s="2"/>
      <c r="IX22" s="1"/>
      <c r="IZ22" s="1"/>
      <c r="JB22" s="1"/>
      <c r="JD22" s="1"/>
      <c r="JF22" s="1"/>
      <c r="JH22" s="1"/>
      <c r="JJ22" s="1"/>
      <c r="JL22" s="1"/>
      <c r="JM22" s="1"/>
      <c r="JN22" s="1"/>
      <c r="JO22" s="1"/>
      <c r="JP22" s="1"/>
      <c r="JQ22" s="1"/>
      <c r="JW22" s="1"/>
      <c r="JZ22" s="1"/>
      <c r="KE22" s="1"/>
      <c r="KH22" s="1"/>
      <c r="KJ22" s="1"/>
      <c r="KK22" s="1"/>
      <c r="KL22" s="1"/>
      <c r="KM22" s="1"/>
      <c r="KN22" s="1"/>
      <c r="KO22" s="1"/>
      <c r="KX22" s="1"/>
      <c r="LA22" s="1"/>
      <c r="LC22" s="1"/>
      <c r="LD22" s="1"/>
      <c r="LF22" s="3"/>
    </row>
    <row r="23" spans="1:318" ht="15.6" customHeight="1" x14ac:dyDescent="0.25">
      <c r="A23" s="67" t="s">
        <v>73</v>
      </c>
      <c r="B23" s="68" t="s">
        <v>74</v>
      </c>
      <c r="C23" s="69">
        <v>20.59</v>
      </c>
      <c r="D23" s="41" t="s">
        <v>12</v>
      </c>
      <c r="E23" s="69">
        <v>8.9700000000000006</v>
      </c>
      <c r="F23" s="41" t="s">
        <v>12</v>
      </c>
      <c r="G23" s="23">
        <v>11.28</v>
      </c>
      <c r="H23" s="41" t="s">
        <v>12</v>
      </c>
      <c r="I23" s="39">
        <v>0.93310000000000004</v>
      </c>
      <c r="J23" s="23">
        <v>2.6</v>
      </c>
      <c r="K23" s="23">
        <v>2.09</v>
      </c>
      <c r="L23" s="70">
        <v>0.18</v>
      </c>
      <c r="M23" s="40" t="s">
        <v>3</v>
      </c>
      <c r="N23" s="82">
        <v>57361</v>
      </c>
      <c r="O23" s="80" t="s">
        <v>42</v>
      </c>
      <c r="P23" s="24" t="s">
        <v>69</v>
      </c>
      <c r="AB23"/>
      <c r="AC23" s="16"/>
      <c r="AU23" s="2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1"/>
      <c r="EE23" s="10"/>
      <c r="EF23" s="11"/>
      <c r="EG23" s="11"/>
      <c r="EH23" s="10"/>
      <c r="EI23" s="11"/>
      <c r="EJ23" s="10"/>
      <c r="EK23" s="10"/>
      <c r="EL23" s="10"/>
      <c r="EM23" s="11"/>
      <c r="EN23" s="11"/>
      <c r="EO23" s="10"/>
      <c r="EP23" s="10"/>
      <c r="EQ23" s="10"/>
      <c r="ER23" s="10"/>
      <c r="ES23" s="10"/>
      <c r="ET23" s="10"/>
      <c r="EU23" s="11"/>
      <c r="EV23" s="10"/>
      <c r="EW23" s="11"/>
      <c r="EX23" s="10"/>
      <c r="EY23" s="11"/>
      <c r="EZ23" s="10"/>
      <c r="FA23" s="11"/>
      <c r="FB23" s="11"/>
      <c r="FC23" s="10"/>
      <c r="FD23" s="11"/>
      <c r="FE23" s="10"/>
      <c r="FF23" s="10"/>
      <c r="FG23" s="10"/>
      <c r="FH23" s="10"/>
      <c r="FI23" s="10"/>
      <c r="FJ23" s="11"/>
      <c r="FK23" s="11"/>
      <c r="FL23" s="11"/>
      <c r="FM23" s="11"/>
      <c r="FN23" s="10"/>
      <c r="FO23" s="10"/>
      <c r="FP23" s="10"/>
      <c r="FQ23" s="10"/>
      <c r="FR23" s="11"/>
      <c r="FS23" s="10"/>
      <c r="FT23" s="11"/>
      <c r="FU23" s="10"/>
      <c r="FV23" s="11"/>
      <c r="FW23" s="10"/>
      <c r="FX23" s="11"/>
      <c r="FY23" s="11"/>
      <c r="FZ23" s="10"/>
      <c r="GA23" s="11"/>
      <c r="GB23" s="10"/>
      <c r="GC23" s="10"/>
      <c r="GD23" s="10"/>
      <c r="GE23" s="10"/>
      <c r="GF23" s="10"/>
      <c r="GG23" s="11"/>
      <c r="GH23" s="11"/>
      <c r="GI23" s="11"/>
      <c r="GJ23" s="11"/>
      <c r="GK23" s="10"/>
      <c r="GL23" s="10"/>
      <c r="GM23" s="10"/>
      <c r="GN23" s="10"/>
      <c r="GO23" s="10"/>
      <c r="GP23" s="10"/>
      <c r="GQ23" s="10"/>
      <c r="GR23" s="11"/>
      <c r="GS23" s="10"/>
      <c r="GT23" s="10"/>
      <c r="GU23" s="11"/>
      <c r="GV23" s="10"/>
      <c r="GW23" s="10"/>
      <c r="GX23" s="10"/>
      <c r="GY23" s="10"/>
      <c r="GZ23" s="11"/>
      <c r="HA23" s="10"/>
      <c r="HB23" s="10"/>
      <c r="HC23" s="11"/>
      <c r="HD23" s="12"/>
      <c r="HE23" s="11"/>
      <c r="HF23" s="11"/>
      <c r="HG23" s="11"/>
      <c r="HH23" s="11"/>
      <c r="HI23" s="11"/>
      <c r="HJ23" s="11"/>
      <c r="HK23" s="10"/>
      <c r="HL23" s="10"/>
      <c r="HM23" s="10"/>
      <c r="HN23" s="10"/>
      <c r="HO23" s="10"/>
      <c r="HP23" s="10"/>
      <c r="HQ23" s="10"/>
      <c r="HR23" s="10"/>
      <c r="HS23" s="11"/>
      <c r="HT23" s="10"/>
      <c r="HU23" s="11"/>
      <c r="HV23" s="10"/>
      <c r="HW23" s="10"/>
      <c r="HX23" s="10"/>
      <c r="HY23" s="10"/>
      <c r="II23" s="1"/>
      <c r="IK23" s="1"/>
      <c r="IM23" s="1"/>
      <c r="IO23" s="1"/>
      <c r="IQ23" s="1"/>
      <c r="IR23" s="1"/>
      <c r="IT23" s="2"/>
      <c r="IX23" s="1"/>
      <c r="IZ23" s="1"/>
      <c r="JB23" s="1"/>
      <c r="JD23" s="1"/>
      <c r="JF23" s="1"/>
      <c r="JH23" s="1"/>
      <c r="JJ23" s="1"/>
      <c r="JL23" s="1"/>
      <c r="JM23" s="1"/>
      <c r="JN23" s="1"/>
      <c r="JO23" s="1"/>
      <c r="JP23" s="1"/>
      <c r="JQ23" s="1"/>
      <c r="JW23" s="1"/>
      <c r="JZ23" s="1"/>
      <c r="KE23" s="1"/>
      <c r="KH23" s="1"/>
      <c r="KJ23" s="1"/>
      <c r="KK23" s="1"/>
      <c r="KL23" s="1"/>
      <c r="KM23" s="1"/>
      <c r="KN23" s="1"/>
      <c r="KO23" s="1"/>
      <c r="KX23" s="1"/>
      <c r="LA23" s="1"/>
      <c r="LC23" s="1"/>
      <c r="LD23" s="1"/>
      <c r="LF23" s="3"/>
    </row>
    <row r="24" spans="1:318" ht="15.6" customHeight="1" x14ac:dyDescent="0.25">
      <c r="A24" s="67" t="s">
        <v>75</v>
      </c>
      <c r="B24" s="68" t="s">
        <v>76</v>
      </c>
      <c r="C24" s="69">
        <v>13.55</v>
      </c>
      <c r="D24" s="44" t="s">
        <v>34</v>
      </c>
      <c r="E24" s="69">
        <v>5.38</v>
      </c>
      <c r="F24" s="44" t="s">
        <v>34</v>
      </c>
      <c r="G24" s="23">
        <v>6.7</v>
      </c>
      <c r="H24" s="44" t="s">
        <v>34</v>
      </c>
      <c r="I24" s="39">
        <v>0.75580000000000003</v>
      </c>
      <c r="J24" s="23">
        <v>2.4</v>
      </c>
      <c r="K24" s="23">
        <v>2.54</v>
      </c>
      <c r="L24" s="70">
        <v>0.93</v>
      </c>
      <c r="M24" s="42" t="s">
        <v>23</v>
      </c>
      <c r="N24" s="82">
        <v>7195</v>
      </c>
      <c r="O24" s="80" t="s">
        <v>42</v>
      </c>
      <c r="P24" s="24" t="s">
        <v>49</v>
      </c>
      <c r="AB24"/>
      <c r="AC24" s="16"/>
      <c r="AU24" s="2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1"/>
      <c r="EE24" s="10"/>
      <c r="EF24" s="11"/>
      <c r="EG24" s="11"/>
      <c r="EH24" s="10"/>
      <c r="EI24" s="11"/>
      <c r="EJ24" s="10"/>
      <c r="EK24" s="10"/>
      <c r="EL24" s="10"/>
      <c r="EM24" s="11"/>
      <c r="EN24" s="11"/>
      <c r="EO24" s="10"/>
      <c r="EP24" s="10"/>
      <c r="EQ24" s="10"/>
      <c r="ER24" s="10"/>
      <c r="ES24" s="10"/>
      <c r="ET24" s="10"/>
      <c r="EU24" s="11"/>
      <c r="EV24" s="10"/>
      <c r="EW24" s="11"/>
      <c r="EX24" s="10"/>
      <c r="EY24" s="11"/>
      <c r="EZ24" s="10"/>
      <c r="FA24" s="11"/>
      <c r="FB24" s="11"/>
      <c r="FC24" s="10"/>
      <c r="FD24" s="11"/>
      <c r="FE24" s="10"/>
      <c r="FF24" s="10"/>
      <c r="FG24" s="10"/>
      <c r="FH24" s="10"/>
      <c r="FI24" s="10"/>
      <c r="FJ24" s="11"/>
      <c r="FK24" s="11"/>
      <c r="FL24" s="11"/>
      <c r="FM24" s="11"/>
      <c r="FN24" s="10"/>
      <c r="FO24" s="10"/>
      <c r="FP24" s="10"/>
      <c r="FQ24" s="10"/>
      <c r="FR24" s="11"/>
      <c r="FS24" s="10"/>
      <c r="FT24" s="11"/>
      <c r="FU24" s="10"/>
      <c r="FV24" s="11"/>
      <c r="FW24" s="10"/>
      <c r="FX24" s="11"/>
      <c r="FY24" s="11"/>
      <c r="FZ24" s="10"/>
      <c r="GA24" s="11"/>
      <c r="GB24" s="10"/>
      <c r="GC24" s="10"/>
      <c r="GD24" s="10"/>
      <c r="GE24" s="10"/>
      <c r="GF24" s="10"/>
      <c r="GG24" s="11"/>
      <c r="GH24" s="11"/>
      <c r="GI24" s="11"/>
      <c r="GJ24" s="11"/>
      <c r="GK24" s="10"/>
      <c r="GL24" s="10"/>
      <c r="GM24" s="10"/>
      <c r="GN24" s="10"/>
      <c r="GO24" s="10"/>
      <c r="GP24" s="10"/>
      <c r="GQ24" s="10"/>
      <c r="GR24" s="11"/>
      <c r="GS24" s="10"/>
      <c r="GT24" s="10"/>
      <c r="GU24" s="11"/>
      <c r="GV24" s="10"/>
      <c r="GW24" s="10"/>
      <c r="GX24" s="10"/>
      <c r="GY24" s="10"/>
      <c r="GZ24" s="11"/>
      <c r="HA24" s="10"/>
      <c r="HB24" s="10"/>
      <c r="HC24" s="11"/>
      <c r="HD24" s="12"/>
      <c r="HE24" s="11"/>
      <c r="HF24" s="11"/>
      <c r="HG24" s="11"/>
      <c r="HH24" s="11"/>
      <c r="HI24" s="11"/>
      <c r="HJ24" s="11"/>
      <c r="HK24" s="10"/>
      <c r="HL24" s="10"/>
      <c r="HM24" s="10"/>
      <c r="HN24" s="10"/>
      <c r="HO24" s="10"/>
      <c r="HP24" s="10"/>
      <c r="HQ24" s="10"/>
      <c r="HR24" s="10"/>
      <c r="HS24" s="11"/>
      <c r="HT24" s="10"/>
      <c r="HU24" s="11"/>
      <c r="HV24" s="10"/>
      <c r="HW24" s="10"/>
      <c r="HX24" s="10"/>
      <c r="HY24" s="10"/>
      <c r="II24" s="1"/>
      <c r="IK24" s="1"/>
      <c r="IM24" s="1"/>
      <c r="IO24" s="1"/>
      <c r="IQ24" s="1"/>
      <c r="IR24" s="1"/>
      <c r="IT24" s="2"/>
      <c r="IX24" s="1"/>
      <c r="IZ24" s="1"/>
      <c r="JB24" s="1"/>
      <c r="JD24" s="1"/>
      <c r="JF24" s="1"/>
      <c r="JH24" s="1"/>
      <c r="JJ24" s="1"/>
      <c r="JL24" s="1"/>
      <c r="JM24" s="1"/>
      <c r="JN24" s="1"/>
      <c r="JO24" s="1"/>
      <c r="JP24" s="1"/>
      <c r="JQ24" s="1"/>
      <c r="JW24" s="1"/>
      <c r="JZ24" s="1"/>
      <c r="KE24" s="1"/>
      <c r="KH24" s="1"/>
      <c r="KJ24" s="1"/>
      <c r="KK24" s="1"/>
      <c r="KL24" s="1"/>
      <c r="KM24" s="1"/>
      <c r="KN24" s="1"/>
      <c r="KO24" s="1"/>
      <c r="KX24" s="1"/>
      <c r="LA24" s="1"/>
      <c r="LC24" s="1"/>
      <c r="LD24" s="1"/>
      <c r="LF24" s="3"/>
    </row>
    <row r="25" spans="1:318" ht="15.6" customHeight="1" x14ac:dyDescent="0.25">
      <c r="A25" s="71" t="s">
        <v>77</v>
      </c>
      <c r="B25" s="72" t="s">
        <v>78</v>
      </c>
      <c r="C25" s="73">
        <v>14.68</v>
      </c>
      <c r="D25" s="44" t="s">
        <v>34</v>
      </c>
      <c r="E25" s="73">
        <v>8.08</v>
      </c>
      <c r="F25" s="42" t="s">
        <v>23</v>
      </c>
      <c r="G25" s="26">
        <v>10.56</v>
      </c>
      <c r="H25" s="42" t="s">
        <v>23</v>
      </c>
      <c r="I25" s="50">
        <v>0.93489999999999995</v>
      </c>
      <c r="J25" s="26">
        <v>2.2999999999999998</v>
      </c>
      <c r="K25" s="26">
        <v>1.92</v>
      </c>
      <c r="L25" s="74">
        <v>0.54</v>
      </c>
      <c r="M25" s="40" t="s">
        <v>3</v>
      </c>
      <c r="N25" s="83">
        <v>6070</v>
      </c>
      <c r="O25" s="81" t="s">
        <v>42</v>
      </c>
      <c r="P25" s="72" t="s">
        <v>49</v>
      </c>
      <c r="AB25"/>
      <c r="AC25" s="16"/>
      <c r="AU25" s="2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1"/>
      <c r="EE25" s="10"/>
      <c r="EF25" s="11"/>
      <c r="EG25" s="11"/>
      <c r="EH25" s="10"/>
      <c r="EI25" s="11"/>
      <c r="EJ25" s="10"/>
      <c r="EK25" s="10"/>
      <c r="EL25" s="10"/>
      <c r="EM25" s="11"/>
      <c r="EN25" s="11"/>
      <c r="EO25" s="10"/>
      <c r="EP25" s="10"/>
      <c r="EQ25" s="10"/>
      <c r="ER25" s="10"/>
      <c r="ES25" s="10"/>
      <c r="ET25" s="10"/>
      <c r="EU25" s="11"/>
      <c r="EV25" s="10"/>
      <c r="EW25" s="11"/>
      <c r="EX25" s="10"/>
      <c r="EY25" s="11"/>
      <c r="EZ25" s="10"/>
      <c r="FA25" s="11"/>
      <c r="FB25" s="11"/>
      <c r="FC25" s="10"/>
      <c r="FD25" s="11"/>
      <c r="FE25" s="10"/>
      <c r="FF25" s="10"/>
      <c r="FG25" s="10"/>
      <c r="FH25" s="10"/>
      <c r="FI25" s="10"/>
      <c r="FJ25" s="11"/>
      <c r="FK25" s="11"/>
      <c r="FL25" s="11"/>
      <c r="FM25" s="11"/>
      <c r="FN25" s="10"/>
      <c r="FO25" s="10"/>
      <c r="FP25" s="10"/>
      <c r="FQ25" s="10"/>
      <c r="FR25" s="11"/>
      <c r="FS25" s="10"/>
      <c r="FT25" s="11"/>
      <c r="FU25" s="10"/>
      <c r="FV25" s="11"/>
      <c r="FW25" s="10"/>
      <c r="FX25" s="11"/>
      <c r="FY25" s="11"/>
      <c r="FZ25" s="10"/>
      <c r="GA25" s="11"/>
      <c r="GB25" s="10"/>
      <c r="GC25" s="10"/>
      <c r="GD25" s="10"/>
      <c r="GE25" s="10"/>
      <c r="GF25" s="10"/>
      <c r="GG25" s="11"/>
      <c r="GH25" s="11"/>
      <c r="GI25" s="11"/>
      <c r="GJ25" s="11"/>
      <c r="GK25" s="10"/>
      <c r="GL25" s="10"/>
      <c r="GM25" s="10"/>
      <c r="GN25" s="10"/>
      <c r="GO25" s="10"/>
      <c r="GP25" s="10"/>
      <c r="GQ25" s="10"/>
      <c r="GR25" s="11"/>
      <c r="GS25" s="10"/>
      <c r="GT25" s="10"/>
      <c r="GU25" s="11"/>
      <c r="GV25" s="10"/>
      <c r="GW25" s="10"/>
      <c r="GX25" s="10"/>
      <c r="GY25" s="10"/>
      <c r="GZ25" s="11"/>
      <c r="HA25" s="10"/>
      <c r="HB25" s="10"/>
      <c r="HC25" s="11"/>
      <c r="HD25" s="12"/>
      <c r="HE25" s="11"/>
      <c r="HF25" s="11"/>
      <c r="HG25" s="11"/>
      <c r="HH25" s="11"/>
      <c r="HI25" s="11"/>
      <c r="HJ25" s="11"/>
      <c r="HK25" s="10"/>
      <c r="HL25" s="10"/>
      <c r="HM25" s="10"/>
      <c r="HN25" s="10"/>
      <c r="HO25" s="10"/>
      <c r="HP25" s="10"/>
      <c r="HQ25" s="10"/>
      <c r="HR25" s="10"/>
      <c r="HS25" s="11"/>
      <c r="HT25" s="10"/>
      <c r="HU25" s="11"/>
      <c r="HV25" s="10"/>
      <c r="HW25" s="10"/>
      <c r="HX25" s="10"/>
      <c r="HY25" s="10"/>
      <c r="II25" s="1"/>
      <c r="IK25" s="1"/>
      <c r="IM25" s="1"/>
      <c r="IO25" s="1"/>
      <c r="IQ25" s="1"/>
      <c r="IR25" s="1"/>
      <c r="IT25" s="2"/>
      <c r="IX25" s="1"/>
      <c r="IZ25" s="1"/>
      <c r="JB25" s="1"/>
      <c r="JD25" s="1"/>
      <c r="JF25" s="1"/>
      <c r="JH25" s="1"/>
      <c r="JJ25" s="1"/>
      <c r="JL25" s="1"/>
      <c r="JM25" s="1"/>
      <c r="JN25" s="1"/>
      <c r="JO25" s="1"/>
      <c r="JP25" s="1"/>
      <c r="JQ25" s="1"/>
      <c r="JW25" s="1"/>
      <c r="JZ25" s="1"/>
      <c r="KE25" s="1"/>
      <c r="KH25" s="1"/>
      <c r="KJ25" s="1"/>
      <c r="KK25" s="1"/>
      <c r="KL25" s="1"/>
      <c r="KM25" s="1"/>
      <c r="KN25" s="1"/>
      <c r="KO25" s="1"/>
      <c r="KX25" s="1"/>
      <c r="LA25" s="1"/>
      <c r="LC25" s="1"/>
      <c r="LD25" s="1"/>
      <c r="LF25" s="3"/>
    </row>
    <row r="26" spans="1:318" ht="15.6" customHeight="1" x14ac:dyDescent="0.25">
      <c r="A26" s="71" t="s">
        <v>79</v>
      </c>
      <c r="B26" s="72" t="s">
        <v>80</v>
      </c>
      <c r="C26" s="73">
        <v>19.899999999999999</v>
      </c>
      <c r="D26" s="41" t="s">
        <v>12</v>
      </c>
      <c r="E26" s="73">
        <v>7.58</v>
      </c>
      <c r="F26" s="43" t="s">
        <v>32</v>
      </c>
      <c r="G26" s="26">
        <v>10.5</v>
      </c>
      <c r="H26" s="42" t="s">
        <v>23</v>
      </c>
      <c r="I26" s="50">
        <v>0.97389999999999999</v>
      </c>
      <c r="J26" s="26">
        <v>2.2000000000000002</v>
      </c>
      <c r="K26" s="26">
        <v>1.76</v>
      </c>
      <c r="L26" s="74">
        <v>1.25</v>
      </c>
      <c r="M26" s="43" t="s">
        <v>32</v>
      </c>
      <c r="N26" s="83">
        <v>34</v>
      </c>
      <c r="O26" s="81" t="s">
        <v>42</v>
      </c>
      <c r="P26" s="72" t="s">
        <v>81</v>
      </c>
      <c r="AB26"/>
      <c r="AC26" s="16"/>
      <c r="AU26" s="2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1"/>
      <c r="EE26" s="10"/>
      <c r="EF26" s="11"/>
      <c r="EG26" s="11"/>
      <c r="EH26" s="10"/>
      <c r="EI26" s="11"/>
      <c r="EJ26" s="10"/>
      <c r="EK26" s="10"/>
      <c r="EL26" s="10"/>
      <c r="EM26" s="11"/>
      <c r="EN26" s="11"/>
      <c r="EO26" s="10"/>
      <c r="EP26" s="10"/>
      <c r="EQ26" s="10"/>
      <c r="ER26" s="10"/>
      <c r="ES26" s="10"/>
      <c r="ET26" s="10"/>
      <c r="EU26" s="11"/>
      <c r="EV26" s="10"/>
      <c r="EW26" s="11"/>
      <c r="EX26" s="10"/>
      <c r="EY26" s="11"/>
      <c r="EZ26" s="10"/>
      <c r="FA26" s="11"/>
      <c r="FB26" s="11"/>
      <c r="FC26" s="10"/>
      <c r="FD26" s="11"/>
      <c r="FE26" s="10"/>
      <c r="FF26" s="10"/>
      <c r="FG26" s="10"/>
      <c r="FH26" s="10"/>
      <c r="FI26" s="10"/>
      <c r="FJ26" s="11"/>
      <c r="FK26" s="11"/>
      <c r="FL26" s="11"/>
      <c r="FM26" s="11"/>
      <c r="FN26" s="10"/>
      <c r="FO26" s="10"/>
      <c r="FP26" s="10"/>
      <c r="FQ26" s="10"/>
      <c r="FR26" s="11"/>
      <c r="FS26" s="10"/>
      <c r="FT26" s="11"/>
      <c r="FU26" s="10"/>
      <c r="FV26" s="11"/>
      <c r="FW26" s="10"/>
      <c r="FX26" s="11"/>
      <c r="FY26" s="11"/>
      <c r="FZ26" s="10"/>
      <c r="GA26" s="11"/>
      <c r="GB26" s="10"/>
      <c r="GC26" s="10"/>
      <c r="GD26" s="10"/>
      <c r="GE26" s="10"/>
      <c r="GF26" s="10"/>
      <c r="GG26" s="11"/>
      <c r="GH26" s="11"/>
      <c r="GI26" s="11"/>
      <c r="GJ26" s="11"/>
      <c r="GK26" s="10"/>
      <c r="GL26" s="10"/>
      <c r="GM26" s="10"/>
      <c r="GN26" s="10"/>
      <c r="GO26" s="10"/>
      <c r="GP26" s="10"/>
      <c r="GQ26" s="10"/>
      <c r="GR26" s="11"/>
      <c r="GS26" s="10"/>
      <c r="GT26" s="10"/>
      <c r="GU26" s="11"/>
      <c r="GV26" s="10"/>
      <c r="GW26" s="10"/>
      <c r="GX26" s="10"/>
      <c r="GY26" s="10"/>
      <c r="GZ26" s="11"/>
      <c r="HA26" s="10"/>
      <c r="HB26" s="10"/>
      <c r="HC26" s="11"/>
      <c r="HD26" s="12"/>
      <c r="HE26" s="11"/>
      <c r="HF26" s="11"/>
      <c r="HG26" s="11"/>
      <c r="HH26" s="11"/>
      <c r="HI26" s="11"/>
      <c r="HJ26" s="11"/>
      <c r="HK26" s="10"/>
      <c r="HL26" s="10"/>
      <c r="HM26" s="10"/>
      <c r="HN26" s="10"/>
      <c r="HO26" s="10"/>
      <c r="HP26" s="10"/>
      <c r="HQ26" s="10"/>
      <c r="HR26" s="10"/>
      <c r="HS26" s="11"/>
      <c r="HT26" s="10"/>
      <c r="HU26" s="11"/>
      <c r="HV26" s="10"/>
      <c r="HW26" s="10"/>
      <c r="HX26" s="10"/>
      <c r="HY26" s="10"/>
      <c r="II26" s="1"/>
      <c r="IK26" s="1"/>
      <c r="IM26" s="1"/>
      <c r="IO26" s="1"/>
      <c r="IQ26" s="1"/>
      <c r="IR26" s="1"/>
      <c r="IT26" s="2"/>
      <c r="IX26" s="1"/>
      <c r="IZ26" s="1"/>
      <c r="JB26" s="1"/>
      <c r="JD26" s="1"/>
      <c r="JF26" s="1"/>
      <c r="JH26" s="1"/>
      <c r="JJ26" s="1"/>
      <c r="JL26" s="1"/>
      <c r="JM26" s="1"/>
      <c r="JN26" s="1"/>
      <c r="JO26" s="1"/>
      <c r="JP26" s="1"/>
      <c r="JQ26" s="1"/>
      <c r="JW26" s="1"/>
      <c r="JZ26" s="1"/>
      <c r="KE26" s="1"/>
      <c r="KH26" s="1"/>
      <c r="KJ26" s="1"/>
      <c r="KK26" s="1"/>
      <c r="KL26" s="1"/>
      <c r="KM26" s="1"/>
      <c r="KN26" s="1"/>
      <c r="KO26" s="1"/>
      <c r="KX26" s="1"/>
      <c r="LA26" s="1"/>
      <c r="LC26" s="1"/>
      <c r="LD26" s="1"/>
      <c r="LF26" s="3"/>
    </row>
    <row r="27" spans="1:318" ht="15.6" customHeight="1" x14ac:dyDescent="0.25">
      <c r="A27" s="71" t="s">
        <v>82</v>
      </c>
      <c r="B27" s="72" t="s">
        <v>83</v>
      </c>
      <c r="C27" s="73">
        <v>15.28</v>
      </c>
      <c r="D27" s="44" t="s">
        <v>34</v>
      </c>
      <c r="E27" s="73">
        <v>6.72</v>
      </c>
      <c r="F27" s="43" t="s">
        <v>32</v>
      </c>
      <c r="G27" s="26">
        <v>10.55</v>
      </c>
      <c r="H27" s="42" t="s">
        <v>23</v>
      </c>
      <c r="I27" s="50">
        <v>0.97089999999999999</v>
      </c>
      <c r="J27" s="26">
        <v>2.1</v>
      </c>
      <c r="K27" s="26">
        <v>2.13</v>
      </c>
      <c r="L27" s="74">
        <v>1.21</v>
      </c>
      <c r="M27" s="43" t="s">
        <v>32</v>
      </c>
      <c r="N27" s="83">
        <v>27</v>
      </c>
      <c r="O27" s="81" t="s">
        <v>42</v>
      </c>
      <c r="P27" s="72" t="s">
        <v>84</v>
      </c>
      <c r="AB27"/>
      <c r="AC27" s="16"/>
      <c r="AU27" s="2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1"/>
      <c r="EE27" s="10"/>
      <c r="EF27" s="11"/>
      <c r="EG27" s="11"/>
      <c r="EH27" s="10"/>
      <c r="EI27" s="11"/>
      <c r="EJ27" s="10"/>
      <c r="EK27" s="10"/>
      <c r="EL27" s="10"/>
      <c r="EM27" s="11"/>
      <c r="EN27" s="11"/>
      <c r="EO27" s="10"/>
      <c r="EP27" s="10"/>
      <c r="EQ27" s="10"/>
      <c r="ER27" s="10"/>
      <c r="ES27" s="10"/>
      <c r="ET27" s="10"/>
      <c r="EU27" s="11"/>
      <c r="EV27" s="10"/>
      <c r="EW27" s="11"/>
      <c r="EX27" s="10"/>
      <c r="EY27" s="11"/>
      <c r="EZ27" s="10"/>
      <c r="FA27" s="11"/>
      <c r="FB27" s="11"/>
      <c r="FC27" s="10"/>
      <c r="FD27" s="11"/>
      <c r="FE27" s="10"/>
      <c r="FF27" s="10"/>
      <c r="FG27" s="10"/>
      <c r="FH27" s="10"/>
      <c r="FI27" s="10"/>
      <c r="FJ27" s="11"/>
      <c r="FK27" s="11"/>
      <c r="FL27" s="11"/>
      <c r="FM27" s="11"/>
      <c r="FN27" s="10"/>
      <c r="FO27" s="10"/>
      <c r="FP27" s="10"/>
      <c r="FQ27" s="10"/>
      <c r="FR27" s="11"/>
      <c r="FS27" s="10"/>
      <c r="FT27" s="11"/>
      <c r="FU27" s="10"/>
      <c r="FV27" s="11"/>
      <c r="FW27" s="10"/>
      <c r="FX27" s="11"/>
      <c r="FY27" s="11"/>
      <c r="FZ27" s="10"/>
      <c r="GA27" s="11"/>
      <c r="GB27" s="10"/>
      <c r="GC27" s="10"/>
      <c r="GD27" s="10"/>
      <c r="GE27" s="10"/>
      <c r="GF27" s="10"/>
      <c r="GG27" s="11"/>
      <c r="GH27" s="11"/>
      <c r="GI27" s="11"/>
      <c r="GJ27" s="11"/>
      <c r="GK27" s="10"/>
      <c r="GL27" s="10"/>
      <c r="GM27" s="10"/>
      <c r="GN27" s="10"/>
      <c r="GO27" s="10"/>
      <c r="GP27" s="10"/>
      <c r="GQ27" s="10"/>
      <c r="GR27" s="11"/>
      <c r="GS27" s="10"/>
      <c r="GT27" s="10"/>
      <c r="GU27" s="11"/>
      <c r="GV27" s="10"/>
      <c r="GW27" s="10"/>
      <c r="GX27" s="10"/>
      <c r="GY27" s="10"/>
      <c r="GZ27" s="11"/>
      <c r="HA27" s="10"/>
      <c r="HB27" s="10"/>
      <c r="HC27" s="11"/>
      <c r="HD27" s="12"/>
      <c r="HE27" s="11"/>
      <c r="HF27" s="11"/>
      <c r="HG27" s="11"/>
      <c r="HH27" s="11"/>
      <c r="HI27" s="11"/>
      <c r="HJ27" s="11"/>
      <c r="HK27" s="10"/>
      <c r="HL27" s="10"/>
      <c r="HM27" s="10"/>
      <c r="HN27" s="10"/>
      <c r="HO27" s="10"/>
      <c r="HP27" s="10"/>
      <c r="HQ27" s="10"/>
      <c r="HR27" s="10"/>
      <c r="HS27" s="11"/>
      <c r="HT27" s="10"/>
      <c r="HU27" s="11"/>
      <c r="HV27" s="10"/>
      <c r="HW27" s="10"/>
      <c r="HX27" s="10"/>
      <c r="HY27" s="10"/>
      <c r="II27" s="1"/>
      <c r="IK27" s="1"/>
      <c r="IM27" s="1"/>
      <c r="IO27" s="1"/>
      <c r="IQ27" s="1"/>
      <c r="IR27" s="1"/>
      <c r="IT27" s="2"/>
      <c r="IX27" s="1"/>
      <c r="IZ27" s="1"/>
      <c r="JB27" s="1"/>
      <c r="JD27" s="1"/>
      <c r="JF27" s="1"/>
      <c r="JH27" s="1"/>
      <c r="JJ27" s="1"/>
      <c r="JL27" s="1"/>
      <c r="JM27" s="1"/>
      <c r="JN27" s="1"/>
      <c r="JO27" s="1"/>
      <c r="JP27" s="1"/>
      <c r="JQ27" s="1"/>
      <c r="JW27" s="1"/>
      <c r="JZ27" s="1"/>
      <c r="KE27" s="1"/>
      <c r="KH27" s="1"/>
      <c r="KJ27" s="1"/>
      <c r="KK27" s="1"/>
      <c r="KL27" s="1"/>
      <c r="KM27" s="1"/>
      <c r="KN27" s="1"/>
      <c r="KO27" s="1"/>
      <c r="KX27" s="1"/>
      <c r="LA27" s="1"/>
      <c r="LC27" s="1"/>
      <c r="LD27" s="1"/>
      <c r="LF27" s="3"/>
    </row>
    <row r="28" spans="1:318" ht="15.6" customHeight="1" x14ac:dyDescent="0.25">
      <c r="A28" s="67" t="s">
        <v>85</v>
      </c>
      <c r="B28" s="68" t="s">
        <v>86</v>
      </c>
      <c r="C28" s="69">
        <v>17.170000000000002</v>
      </c>
      <c r="D28" s="43" t="s">
        <v>32</v>
      </c>
      <c r="E28" s="69">
        <v>9.0399999999999991</v>
      </c>
      <c r="F28" s="41" t="s">
        <v>12</v>
      </c>
      <c r="G28" s="23">
        <v>10.36</v>
      </c>
      <c r="H28" s="42" t="s">
        <v>23</v>
      </c>
      <c r="I28" s="39">
        <v>0.99219999999999997</v>
      </c>
      <c r="J28" s="23">
        <v>2</v>
      </c>
      <c r="K28" s="23">
        <v>3.06</v>
      </c>
      <c r="L28" s="70">
        <v>0.75</v>
      </c>
      <c r="M28" s="41" t="s">
        <v>12</v>
      </c>
      <c r="N28" s="82">
        <v>2637</v>
      </c>
      <c r="O28" s="80" t="s">
        <v>42</v>
      </c>
      <c r="P28" s="24" t="s">
        <v>45</v>
      </c>
      <c r="AB28"/>
      <c r="AC28" s="16"/>
      <c r="AU28" s="2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1"/>
      <c r="EE28" s="10"/>
      <c r="EF28" s="11"/>
      <c r="EG28" s="11"/>
      <c r="EH28" s="10"/>
      <c r="EI28" s="11"/>
      <c r="EJ28" s="10"/>
      <c r="EK28" s="10"/>
      <c r="EL28" s="10"/>
      <c r="EM28" s="11"/>
      <c r="EN28" s="11"/>
      <c r="EO28" s="10"/>
      <c r="EP28" s="10"/>
      <c r="EQ28" s="10"/>
      <c r="ER28" s="10"/>
      <c r="ES28" s="10"/>
      <c r="ET28" s="10"/>
      <c r="EU28" s="11"/>
      <c r="EV28" s="10"/>
      <c r="EW28" s="11"/>
      <c r="EX28" s="10"/>
      <c r="EY28" s="11"/>
      <c r="EZ28" s="10"/>
      <c r="FA28" s="11"/>
      <c r="FB28" s="11"/>
      <c r="FC28" s="10"/>
      <c r="FD28" s="11"/>
      <c r="FE28" s="10"/>
      <c r="FF28" s="10"/>
      <c r="FG28" s="10"/>
      <c r="FH28" s="10"/>
      <c r="FI28" s="10"/>
      <c r="FJ28" s="11"/>
      <c r="FK28" s="11"/>
      <c r="FL28" s="11"/>
      <c r="FM28" s="11"/>
      <c r="FN28" s="10"/>
      <c r="FO28" s="10"/>
      <c r="FP28" s="10"/>
      <c r="FQ28" s="10"/>
      <c r="FR28" s="11"/>
      <c r="FS28" s="10"/>
      <c r="FT28" s="11"/>
      <c r="FU28" s="10"/>
      <c r="FV28" s="11"/>
      <c r="FW28" s="10"/>
      <c r="FX28" s="11"/>
      <c r="FY28" s="11"/>
      <c r="FZ28" s="10"/>
      <c r="GA28" s="11"/>
      <c r="GB28" s="10"/>
      <c r="GC28" s="10"/>
      <c r="GD28" s="10"/>
      <c r="GE28" s="10"/>
      <c r="GF28" s="10"/>
      <c r="GG28" s="11"/>
      <c r="GH28" s="11"/>
      <c r="GI28" s="11"/>
      <c r="GJ28" s="11"/>
      <c r="GK28" s="10"/>
      <c r="GL28" s="10"/>
      <c r="GM28" s="10"/>
      <c r="GN28" s="10"/>
      <c r="GO28" s="10"/>
      <c r="GP28" s="10"/>
      <c r="GQ28" s="10"/>
      <c r="GR28" s="11"/>
      <c r="GS28" s="10"/>
      <c r="GT28" s="10"/>
      <c r="GU28" s="11"/>
      <c r="GV28" s="10"/>
      <c r="GW28" s="10"/>
      <c r="GX28" s="10"/>
      <c r="GY28" s="10"/>
      <c r="GZ28" s="11"/>
      <c r="HA28" s="10"/>
      <c r="HB28" s="10"/>
      <c r="HC28" s="11"/>
      <c r="HD28" s="12"/>
      <c r="HE28" s="11"/>
      <c r="HF28" s="11"/>
      <c r="HG28" s="11"/>
      <c r="HH28" s="11"/>
      <c r="HI28" s="11"/>
      <c r="HJ28" s="11"/>
      <c r="HK28" s="10"/>
      <c r="HL28" s="10"/>
      <c r="HM28" s="10"/>
      <c r="HN28" s="10"/>
      <c r="HO28" s="10"/>
      <c r="HP28" s="10"/>
      <c r="HQ28" s="10"/>
      <c r="HR28" s="10"/>
      <c r="HS28" s="11"/>
      <c r="HT28" s="10"/>
      <c r="HU28" s="11"/>
      <c r="HV28" s="10"/>
      <c r="HW28" s="10"/>
      <c r="HX28" s="10"/>
      <c r="HY28" s="10"/>
      <c r="II28" s="1"/>
      <c r="IK28" s="1"/>
      <c r="IM28" s="1"/>
      <c r="IO28" s="1"/>
      <c r="IQ28" s="1"/>
      <c r="IR28" s="1"/>
      <c r="IT28" s="2"/>
      <c r="IX28" s="1"/>
      <c r="IZ28" s="1"/>
      <c r="JB28" s="1"/>
      <c r="JD28" s="1"/>
      <c r="JF28" s="1"/>
      <c r="JH28" s="1"/>
      <c r="JJ28" s="1"/>
      <c r="JL28" s="1"/>
      <c r="JM28" s="1"/>
      <c r="JN28" s="1"/>
      <c r="JO28" s="1"/>
      <c r="JP28" s="1"/>
      <c r="JQ28" s="1"/>
      <c r="JW28" s="1"/>
      <c r="JZ28" s="1"/>
      <c r="KE28" s="1"/>
      <c r="KH28" s="1"/>
      <c r="KJ28" s="1"/>
      <c r="KK28" s="1"/>
      <c r="KL28" s="1"/>
      <c r="KM28" s="1"/>
      <c r="KN28" s="1"/>
      <c r="KO28" s="1"/>
      <c r="KX28" s="1"/>
      <c r="LA28" s="1"/>
      <c r="LC28" s="1"/>
      <c r="LD28" s="1"/>
      <c r="LF28" s="3"/>
    </row>
    <row r="29" spans="1:318" ht="15.6" customHeight="1" x14ac:dyDescent="0.25">
      <c r="A29" s="67" t="s">
        <v>87</v>
      </c>
      <c r="B29" s="68" t="s">
        <v>88</v>
      </c>
      <c r="C29" s="69">
        <v>20.100000000000001</v>
      </c>
      <c r="D29" s="41" t="s">
        <v>12</v>
      </c>
      <c r="E29" s="69">
        <v>7.67</v>
      </c>
      <c r="F29" s="42" t="s">
        <v>23</v>
      </c>
      <c r="G29" s="23">
        <v>10.029999999999999</v>
      </c>
      <c r="H29" s="43" t="s">
        <v>32</v>
      </c>
      <c r="I29" s="39">
        <v>1.0154000000000001</v>
      </c>
      <c r="J29" s="23">
        <v>1.9</v>
      </c>
      <c r="K29" s="23">
        <v>1.22</v>
      </c>
      <c r="L29" s="70">
        <v>0.9</v>
      </c>
      <c r="M29" s="42" t="s">
        <v>23</v>
      </c>
      <c r="N29" s="82">
        <v>51</v>
      </c>
      <c r="O29" s="80" t="s">
        <v>42</v>
      </c>
      <c r="P29" s="24" t="s">
        <v>45</v>
      </c>
      <c r="AB29"/>
      <c r="AC29" s="16"/>
      <c r="AU29" s="2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1"/>
      <c r="EE29" s="10"/>
      <c r="EF29" s="11"/>
      <c r="EG29" s="11"/>
      <c r="EH29" s="10"/>
      <c r="EI29" s="11"/>
      <c r="EJ29" s="10"/>
      <c r="EK29" s="10"/>
      <c r="EL29" s="10"/>
      <c r="EM29" s="11"/>
      <c r="EN29" s="11"/>
      <c r="EO29" s="10"/>
      <c r="EP29" s="10"/>
      <c r="EQ29" s="10"/>
      <c r="ER29" s="10"/>
      <c r="ES29" s="10"/>
      <c r="ET29" s="10"/>
      <c r="EU29" s="11"/>
      <c r="EV29" s="10"/>
      <c r="EW29" s="11"/>
      <c r="EX29" s="10"/>
      <c r="EY29" s="11"/>
      <c r="EZ29" s="10"/>
      <c r="FA29" s="11"/>
      <c r="FB29" s="11"/>
      <c r="FC29" s="10"/>
      <c r="FD29" s="11"/>
      <c r="FE29" s="10"/>
      <c r="FF29" s="10"/>
      <c r="FG29" s="10"/>
      <c r="FH29" s="10"/>
      <c r="FI29" s="10"/>
      <c r="FJ29" s="11"/>
      <c r="FK29" s="11"/>
      <c r="FL29" s="11"/>
      <c r="FM29" s="11"/>
      <c r="FN29" s="10"/>
      <c r="FO29" s="10"/>
      <c r="FP29" s="10"/>
      <c r="FQ29" s="10"/>
      <c r="FR29" s="11"/>
      <c r="FS29" s="10"/>
      <c r="FT29" s="11"/>
      <c r="FU29" s="10"/>
      <c r="FV29" s="11"/>
      <c r="FW29" s="10"/>
      <c r="FX29" s="11"/>
      <c r="FY29" s="11"/>
      <c r="FZ29" s="10"/>
      <c r="GA29" s="11"/>
      <c r="GB29" s="10"/>
      <c r="GC29" s="10"/>
      <c r="GD29" s="10"/>
      <c r="GE29" s="10"/>
      <c r="GF29" s="10"/>
      <c r="GG29" s="11"/>
      <c r="GH29" s="11"/>
      <c r="GI29" s="11"/>
      <c r="GJ29" s="11"/>
      <c r="GK29" s="10"/>
      <c r="GL29" s="10"/>
      <c r="GM29" s="10"/>
      <c r="GN29" s="10"/>
      <c r="GO29" s="10"/>
      <c r="GP29" s="10"/>
      <c r="GQ29" s="10"/>
      <c r="GR29" s="11"/>
      <c r="GS29" s="10"/>
      <c r="GT29" s="10"/>
      <c r="GU29" s="11"/>
      <c r="GV29" s="10"/>
      <c r="GW29" s="10"/>
      <c r="GX29" s="10"/>
      <c r="GY29" s="10"/>
      <c r="GZ29" s="11"/>
      <c r="HA29" s="10"/>
      <c r="HB29" s="10"/>
      <c r="HC29" s="11"/>
      <c r="HD29" s="12"/>
      <c r="HE29" s="11"/>
      <c r="HF29" s="11"/>
      <c r="HG29" s="11"/>
      <c r="HH29" s="11"/>
      <c r="HI29" s="11"/>
      <c r="HJ29" s="11"/>
      <c r="HK29" s="10"/>
      <c r="HL29" s="10"/>
      <c r="HM29" s="10"/>
      <c r="HN29" s="10"/>
      <c r="HO29" s="10"/>
      <c r="HP29" s="10"/>
      <c r="HQ29" s="10"/>
      <c r="HR29" s="10"/>
      <c r="HS29" s="11"/>
      <c r="HT29" s="10"/>
      <c r="HU29" s="11"/>
      <c r="HV29" s="10"/>
      <c r="HW29" s="10"/>
      <c r="HX29" s="10"/>
      <c r="HY29" s="10"/>
      <c r="II29" s="1"/>
      <c r="IK29" s="1"/>
      <c r="IM29" s="1"/>
      <c r="IO29" s="1"/>
      <c r="IQ29" s="1"/>
      <c r="IR29" s="1"/>
      <c r="IT29" s="2"/>
      <c r="IX29" s="1"/>
      <c r="IZ29" s="1"/>
      <c r="JB29" s="1"/>
      <c r="JD29" s="1"/>
      <c r="JF29" s="1"/>
      <c r="JH29" s="1"/>
      <c r="JJ29" s="1"/>
      <c r="JL29" s="1"/>
      <c r="JM29" s="1"/>
      <c r="JN29" s="1"/>
      <c r="JO29" s="1"/>
      <c r="JP29" s="1"/>
      <c r="JQ29" s="1"/>
      <c r="JW29" s="1"/>
      <c r="JZ29" s="1"/>
      <c r="KE29" s="1"/>
      <c r="KH29" s="1"/>
      <c r="KJ29" s="1"/>
      <c r="KK29" s="1"/>
      <c r="KL29" s="1"/>
      <c r="KM29" s="1"/>
      <c r="KN29" s="1"/>
      <c r="KO29" s="1"/>
      <c r="KX29" s="1"/>
      <c r="LA29" s="1"/>
      <c r="LC29" s="1"/>
      <c r="LD29" s="1"/>
      <c r="LF29" s="3"/>
    </row>
    <row r="30" spans="1:318" ht="15.6" customHeight="1" x14ac:dyDescent="0.25">
      <c r="A30" s="67" t="s">
        <v>89</v>
      </c>
      <c r="B30" s="68" t="s">
        <v>90</v>
      </c>
      <c r="C30" s="69">
        <v>16.739999999999998</v>
      </c>
      <c r="D30" s="43" t="s">
        <v>32</v>
      </c>
      <c r="E30" s="69">
        <v>8.1300000000000008</v>
      </c>
      <c r="F30" s="42" t="s">
        <v>23</v>
      </c>
      <c r="G30" s="23">
        <v>8.16</v>
      </c>
      <c r="H30" s="44" t="s">
        <v>34</v>
      </c>
      <c r="I30" s="39">
        <v>0.98980000000000001</v>
      </c>
      <c r="J30" s="23">
        <v>1.9</v>
      </c>
      <c r="K30" s="23">
        <v>1.81</v>
      </c>
      <c r="L30" s="70">
        <v>0.76</v>
      </c>
      <c r="M30" s="42" t="s">
        <v>23</v>
      </c>
      <c r="N30" s="82">
        <v>2423</v>
      </c>
      <c r="O30" s="80" t="s">
        <v>42</v>
      </c>
      <c r="P30" s="24" t="s">
        <v>72</v>
      </c>
      <c r="AB30"/>
      <c r="AC30" s="16"/>
      <c r="AU30" s="2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1"/>
      <c r="EE30" s="10"/>
      <c r="EF30" s="11"/>
      <c r="EG30" s="11"/>
      <c r="EH30" s="10"/>
      <c r="EI30" s="11"/>
      <c r="EJ30" s="10"/>
      <c r="EK30" s="10"/>
      <c r="EL30" s="10"/>
      <c r="EM30" s="11"/>
      <c r="EN30" s="11"/>
      <c r="EO30" s="10"/>
      <c r="EP30" s="10"/>
      <c r="EQ30" s="10"/>
      <c r="ER30" s="10"/>
      <c r="ES30" s="10"/>
      <c r="ET30" s="10"/>
      <c r="EU30" s="11"/>
      <c r="EV30" s="10"/>
      <c r="EW30" s="11"/>
      <c r="EX30" s="10"/>
      <c r="EY30" s="11"/>
      <c r="EZ30" s="10"/>
      <c r="FA30" s="11"/>
      <c r="FB30" s="11"/>
      <c r="FC30" s="10"/>
      <c r="FD30" s="11"/>
      <c r="FE30" s="10"/>
      <c r="FF30" s="10"/>
      <c r="FG30" s="10"/>
      <c r="FH30" s="10"/>
      <c r="FI30" s="10"/>
      <c r="FJ30" s="11"/>
      <c r="FK30" s="11"/>
      <c r="FL30" s="11"/>
      <c r="FM30" s="11"/>
      <c r="FN30" s="10"/>
      <c r="FO30" s="10"/>
      <c r="FP30" s="10"/>
      <c r="FQ30" s="10"/>
      <c r="FR30" s="11"/>
      <c r="FS30" s="10"/>
      <c r="FT30" s="11"/>
      <c r="FU30" s="10"/>
      <c r="FV30" s="11"/>
      <c r="FW30" s="10"/>
      <c r="FX30" s="11"/>
      <c r="FY30" s="11"/>
      <c r="FZ30" s="10"/>
      <c r="GA30" s="11"/>
      <c r="GB30" s="10"/>
      <c r="GC30" s="10"/>
      <c r="GD30" s="10"/>
      <c r="GE30" s="10"/>
      <c r="GF30" s="10"/>
      <c r="GG30" s="11"/>
      <c r="GH30" s="11"/>
      <c r="GI30" s="11"/>
      <c r="GJ30" s="11"/>
      <c r="GK30" s="10"/>
      <c r="GL30" s="10"/>
      <c r="GM30" s="10"/>
      <c r="GN30" s="10"/>
      <c r="GO30" s="10"/>
      <c r="GP30" s="10"/>
      <c r="GQ30" s="10"/>
      <c r="GR30" s="11"/>
      <c r="GS30" s="10"/>
      <c r="GT30" s="10"/>
      <c r="GU30" s="11"/>
      <c r="GV30" s="10"/>
      <c r="GW30" s="10"/>
      <c r="GX30" s="10"/>
      <c r="GY30" s="10"/>
      <c r="GZ30" s="11"/>
      <c r="HA30" s="10"/>
      <c r="HB30" s="10"/>
      <c r="HC30" s="11"/>
      <c r="HD30" s="12"/>
      <c r="HE30" s="11"/>
      <c r="HF30" s="11"/>
      <c r="HG30" s="11"/>
      <c r="HH30" s="11"/>
      <c r="HI30" s="11"/>
      <c r="HJ30" s="11"/>
      <c r="HK30" s="10"/>
      <c r="HL30" s="10"/>
      <c r="HM30" s="10"/>
      <c r="HN30" s="10"/>
      <c r="HO30" s="10"/>
      <c r="HP30" s="10"/>
      <c r="HQ30" s="10"/>
      <c r="HR30" s="10"/>
      <c r="HS30" s="11"/>
      <c r="HT30" s="10"/>
      <c r="HU30" s="11"/>
      <c r="HV30" s="10"/>
      <c r="HW30" s="10"/>
      <c r="HX30" s="10"/>
      <c r="HY30" s="10"/>
      <c r="II30" s="1"/>
      <c r="IK30" s="1"/>
      <c r="IM30" s="1"/>
      <c r="IO30" s="1"/>
      <c r="IQ30" s="1"/>
      <c r="IR30" s="1"/>
      <c r="IT30" s="2"/>
      <c r="IX30" s="1"/>
      <c r="IZ30" s="1"/>
      <c r="JB30" s="1"/>
      <c r="JD30" s="1"/>
      <c r="JF30" s="1"/>
      <c r="JH30" s="1"/>
      <c r="JJ30" s="1"/>
      <c r="JL30" s="1"/>
      <c r="JM30" s="1"/>
      <c r="JN30" s="1"/>
      <c r="JO30" s="1"/>
      <c r="JP30" s="1"/>
      <c r="JQ30" s="1"/>
      <c r="JW30" s="1"/>
      <c r="JZ30" s="1"/>
      <c r="KE30" s="1"/>
      <c r="KH30" s="1"/>
      <c r="KJ30" s="1"/>
      <c r="KK30" s="1"/>
      <c r="KL30" s="1"/>
      <c r="KM30" s="1"/>
      <c r="KN30" s="1"/>
      <c r="KO30" s="1"/>
      <c r="KX30" s="1"/>
      <c r="LA30" s="1"/>
      <c r="LC30" s="1"/>
      <c r="LD30" s="1"/>
      <c r="LF30" s="3"/>
    </row>
    <row r="31" spans="1:318" ht="15.6" customHeight="1" x14ac:dyDescent="0.25">
      <c r="A31" s="71" t="s">
        <v>91</v>
      </c>
      <c r="B31" s="72" t="s">
        <v>92</v>
      </c>
      <c r="C31" s="73">
        <v>17.23</v>
      </c>
      <c r="D31" s="43" t="s">
        <v>32</v>
      </c>
      <c r="E31" s="73">
        <v>7.11</v>
      </c>
      <c r="F31" s="43" t="s">
        <v>32</v>
      </c>
      <c r="G31" s="26">
        <v>10.24</v>
      </c>
      <c r="H31" s="43" t="s">
        <v>32</v>
      </c>
      <c r="I31" s="50">
        <v>1.0147999999999999</v>
      </c>
      <c r="J31" s="26">
        <v>1.9</v>
      </c>
      <c r="K31" s="26">
        <v>1.98</v>
      </c>
      <c r="L31" s="74">
        <v>0.68</v>
      </c>
      <c r="M31" s="41" t="s">
        <v>12</v>
      </c>
      <c r="N31" s="83">
        <v>17488</v>
      </c>
      <c r="O31" s="81" t="s">
        <v>42</v>
      </c>
      <c r="P31" s="72" t="s">
        <v>72</v>
      </c>
      <c r="AB31"/>
      <c r="AC31" s="16"/>
      <c r="AU31" s="2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1"/>
      <c r="EE31" s="10"/>
      <c r="EF31" s="11"/>
      <c r="EG31" s="11"/>
      <c r="EH31" s="10"/>
      <c r="EI31" s="11"/>
      <c r="EJ31" s="10"/>
      <c r="EK31" s="10"/>
      <c r="EL31" s="10"/>
      <c r="EM31" s="11"/>
      <c r="EN31" s="11"/>
      <c r="EO31" s="10"/>
      <c r="EP31" s="10"/>
      <c r="EQ31" s="10"/>
      <c r="ER31" s="10"/>
      <c r="ES31" s="10"/>
      <c r="ET31" s="10"/>
      <c r="EU31" s="11"/>
      <c r="EV31" s="10"/>
      <c r="EW31" s="11"/>
      <c r="EX31" s="10"/>
      <c r="EY31" s="11"/>
      <c r="EZ31" s="10"/>
      <c r="FA31" s="11"/>
      <c r="FB31" s="11"/>
      <c r="FC31" s="10"/>
      <c r="FD31" s="11"/>
      <c r="FE31" s="10"/>
      <c r="FF31" s="10"/>
      <c r="FG31" s="10"/>
      <c r="FH31" s="10"/>
      <c r="FI31" s="10"/>
      <c r="FJ31" s="11"/>
      <c r="FK31" s="11"/>
      <c r="FL31" s="11"/>
      <c r="FM31" s="11"/>
      <c r="FN31" s="10"/>
      <c r="FO31" s="10"/>
      <c r="FP31" s="10"/>
      <c r="FQ31" s="10"/>
      <c r="FR31" s="11"/>
      <c r="FS31" s="10"/>
      <c r="FT31" s="11"/>
      <c r="FU31" s="10"/>
      <c r="FV31" s="11"/>
      <c r="FW31" s="10"/>
      <c r="FX31" s="11"/>
      <c r="FY31" s="11"/>
      <c r="FZ31" s="10"/>
      <c r="GA31" s="11"/>
      <c r="GB31" s="10"/>
      <c r="GC31" s="10"/>
      <c r="GD31" s="10"/>
      <c r="GE31" s="10"/>
      <c r="GF31" s="10"/>
      <c r="GG31" s="11"/>
      <c r="GH31" s="11"/>
      <c r="GI31" s="11"/>
      <c r="GJ31" s="11"/>
      <c r="GK31" s="10"/>
      <c r="GL31" s="10"/>
      <c r="GM31" s="10"/>
      <c r="GN31" s="10"/>
      <c r="GO31" s="10"/>
      <c r="GP31" s="10"/>
      <c r="GQ31" s="10"/>
      <c r="GR31" s="11"/>
      <c r="GS31" s="10"/>
      <c r="GT31" s="10"/>
      <c r="GU31" s="11"/>
      <c r="GV31" s="10"/>
      <c r="GW31" s="10"/>
      <c r="GX31" s="10"/>
      <c r="GY31" s="10"/>
      <c r="GZ31" s="11"/>
      <c r="HA31" s="10"/>
      <c r="HB31" s="10"/>
      <c r="HC31" s="11"/>
      <c r="HD31" s="12"/>
      <c r="HE31" s="11"/>
      <c r="HF31" s="11"/>
      <c r="HG31" s="11"/>
      <c r="HH31" s="11"/>
      <c r="HI31" s="11"/>
      <c r="HJ31" s="11"/>
      <c r="HK31" s="10"/>
      <c r="HL31" s="10"/>
      <c r="HM31" s="10"/>
      <c r="HN31" s="10"/>
      <c r="HO31" s="10"/>
      <c r="HP31" s="10"/>
      <c r="HQ31" s="10"/>
      <c r="HR31" s="10"/>
      <c r="HS31" s="11"/>
      <c r="HT31" s="10"/>
      <c r="HU31" s="11"/>
      <c r="HV31" s="10"/>
      <c r="HW31" s="10"/>
      <c r="HX31" s="10"/>
      <c r="HY31" s="10"/>
      <c r="II31" s="1"/>
      <c r="IK31" s="1"/>
      <c r="IM31" s="1"/>
      <c r="IO31" s="1"/>
      <c r="IQ31" s="1"/>
      <c r="IR31" s="1"/>
      <c r="IT31" s="2"/>
      <c r="IX31" s="1"/>
      <c r="IZ31" s="1"/>
      <c r="JB31" s="1"/>
      <c r="JD31" s="1"/>
      <c r="JF31" s="1"/>
      <c r="JH31" s="1"/>
      <c r="JJ31" s="1"/>
      <c r="JL31" s="1"/>
      <c r="JM31" s="1"/>
      <c r="JN31" s="1"/>
      <c r="JO31" s="1"/>
      <c r="JP31" s="1"/>
      <c r="JQ31" s="1"/>
      <c r="JW31" s="1"/>
      <c r="JZ31" s="1"/>
      <c r="KE31" s="1"/>
      <c r="KH31" s="1"/>
      <c r="KJ31" s="1"/>
      <c r="KK31" s="1"/>
      <c r="KL31" s="1"/>
      <c r="KM31" s="1"/>
      <c r="KN31" s="1"/>
      <c r="KO31" s="1"/>
      <c r="KX31" s="1"/>
      <c r="LA31" s="1"/>
      <c r="LC31" s="1"/>
      <c r="LD31" s="1"/>
      <c r="LF31" s="3"/>
    </row>
    <row r="32" spans="1:318" ht="15.6" customHeight="1" x14ac:dyDescent="0.25">
      <c r="A32" s="71" t="s">
        <v>93</v>
      </c>
      <c r="B32" s="72" t="s">
        <v>94</v>
      </c>
      <c r="C32" s="73">
        <v>19.739999999999998</v>
      </c>
      <c r="D32" s="41" t="s">
        <v>12</v>
      </c>
      <c r="E32" s="73">
        <v>7.61</v>
      </c>
      <c r="F32" s="43" t="s">
        <v>32</v>
      </c>
      <c r="G32" s="26">
        <v>8.9499999999999993</v>
      </c>
      <c r="H32" s="44" t="s">
        <v>34</v>
      </c>
      <c r="I32" s="50">
        <v>0.89410000000000001</v>
      </c>
      <c r="J32" s="26">
        <v>1.8</v>
      </c>
      <c r="K32" s="26">
        <v>1.1299999999999999</v>
      </c>
      <c r="L32" s="74">
        <v>0.88</v>
      </c>
      <c r="M32" s="42" t="s">
        <v>23</v>
      </c>
      <c r="N32" s="83">
        <v>538</v>
      </c>
      <c r="O32" s="81" t="s">
        <v>42</v>
      </c>
      <c r="P32" s="72" t="s">
        <v>45</v>
      </c>
      <c r="AB32"/>
      <c r="AC32" s="16"/>
      <c r="AU32" s="2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1"/>
      <c r="EE32" s="10"/>
      <c r="EF32" s="11"/>
      <c r="EG32" s="11"/>
      <c r="EH32" s="10"/>
      <c r="EI32" s="11"/>
      <c r="EJ32" s="10"/>
      <c r="EK32" s="10"/>
      <c r="EL32" s="10"/>
      <c r="EM32" s="11"/>
      <c r="EN32" s="11"/>
      <c r="EO32" s="10"/>
      <c r="EP32" s="10"/>
      <c r="EQ32" s="10"/>
      <c r="ER32" s="10"/>
      <c r="ES32" s="10"/>
      <c r="ET32" s="10"/>
      <c r="EU32" s="11"/>
      <c r="EV32" s="10"/>
      <c r="EW32" s="11"/>
      <c r="EX32" s="10"/>
      <c r="EY32" s="11"/>
      <c r="EZ32" s="10"/>
      <c r="FA32" s="11"/>
      <c r="FB32" s="11"/>
      <c r="FC32" s="10"/>
      <c r="FD32" s="11"/>
      <c r="FE32" s="10"/>
      <c r="FF32" s="10"/>
      <c r="FG32" s="10"/>
      <c r="FH32" s="10"/>
      <c r="FI32" s="10"/>
      <c r="FJ32" s="11"/>
      <c r="FK32" s="11"/>
      <c r="FL32" s="11"/>
      <c r="FM32" s="11"/>
      <c r="FN32" s="10"/>
      <c r="FO32" s="10"/>
      <c r="FP32" s="10"/>
      <c r="FQ32" s="10"/>
      <c r="FR32" s="11"/>
      <c r="FS32" s="10"/>
      <c r="FT32" s="11"/>
      <c r="FU32" s="10"/>
      <c r="FV32" s="11"/>
      <c r="FW32" s="10"/>
      <c r="FX32" s="11"/>
      <c r="FY32" s="11"/>
      <c r="FZ32" s="10"/>
      <c r="GA32" s="11"/>
      <c r="GB32" s="10"/>
      <c r="GC32" s="10"/>
      <c r="GD32" s="10"/>
      <c r="GE32" s="10"/>
      <c r="GF32" s="10"/>
      <c r="GG32" s="11"/>
      <c r="GH32" s="11"/>
      <c r="GI32" s="11"/>
      <c r="GJ32" s="11"/>
      <c r="GK32" s="10"/>
      <c r="GL32" s="10"/>
      <c r="GM32" s="10"/>
      <c r="GN32" s="10"/>
      <c r="GO32" s="10"/>
      <c r="GP32" s="10"/>
      <c r="GQ32" s="10"/>
      <c r="GR32" s="11"/>
      <c r="GS32" s="10"/>
      <c r="GT32" s="10"/>
      <c r="GU32" s="11"/>
      <c r="GV32" s="10"/>
      <c r="GW32" s="10"/>
      <c r="GX32" s="10"/>
      <c r="GY32" s="10"/>
      <c r="GZ32" s="11"/>
      <c r="HA32" s="10"/>
      <c r="HB32" s="10"/>
      <c r="HC32" s="11"/>
      <c r="HD32" s="12"/>
      <c r="HE32" s="11"/>
      <c r="HF32" s="11"/>
      <c r="HG32" s="11"/>
      <c r="HH32" s="11"/>
      <c r="HI32" s="11"/>
      <c r="HJ32" s="11"/>
      <c r="HK32" s="10"/>
      <c r="HL32" s="10"/>
      <c r="HM32" s="10"/>
      <c r="HN32" s="10"/>
      <c r="HO32" s="10"/>
      <c r="HP32" s="10"/>
      <c r="HQ32" s="10"/>
      <c r="HR32" s="10"/>
      <c r="HS32" s="11"/>
      <c r="HT32" s="10"/>
      <c r="HU32" s="11"/>
      <c r="HV32" s="10"/>
      <c r="HW32" s="10"/>
      <c r="HX32" s="10"/>
      <c r="HY32" s="10"/>
      <c r="II32" s="1"/>
      <c r="IK32" s="1"/>
      <c r="IM32" s="1"/>
      <c r="IO32" s="1"/>
      <c r="IQ32" s="1"/>
      <c r="IR32" s="1"/>
      <c r="IT32" s="2"/>
      <c r="IX32" s="1"/>
      <c r="IZ32" s="1"/>
      <c r="JB32" s="1"/>
      <c r="JD32" s="1"/>
      <c r="JF32" s="1"/>
      <c r="JH32" s="1"/>
      <c r="JJ32" s="1"/>
      <c r="JL32" s="1"/>
      <c r="JM32" s="1"/>
      <c r="JN32" s="1"/>
      <c r="JO32" s="1"/>
      <c r="JP32" s="1"/>
      <c r="JQ32" s="1"/>
      <c r="JW32" s="1"/>
      <c r="JZ32" s="1"/>
      <c r="KE32" s="1"/>
      <c r="KH32" s="1"/>
      <c r="KJ32" s="1"/>
      <c r="KK32" s="1"/>
      <c r="KL32" s="1"/>
      <c r="KM32" s="1"/>
      <c r="KN32" s="1"/>
      <c r="KO32" s="1"/>
      <c r="KX32" s="1"/>
      <c r="LA32" s="1"/>
      <c r="LC32" s="1"/>
      <c r="LD32" s="1"/>
      <c r="LF32" s="3"/>
    </row>
    <row r="33" spans="1:318" ht="15.6" customHeight="1" x14ac:dyDescent="0.25">
      <c r="A33" s="71" t="s">
        <v>95</v>
      </c>
      <c r="B33" s="72" t="s">
        <v>96</v>
      </c>
      <c r="C33" s="73">
        <v>12.7</v>
      </c>
      <c r="D33" s="44" t="s">
        <v>34</v>
      </c>
      <c r="E33" s="73">
        <v>5.3</v>
      </c>
      <c r="F33" s="44" t="s">
        <v>34</v>
      </c>
      <c r="G33" s="26">
        <v>9.5399999999999991</v>
      </c>
      <c r="H33" s="43" t="s">
        <v>32</v>
      </c>
      <c r="I33" s="50">
        <v>0.87160000000000004</v>
      </c>
      <c r="J33" s="26">
        <v>1.8</v>
      </c>
      <c r="K33" s="26">
        <v>1.35</v>
      </c>
      <c r="L33" s="74">
        <v>0.7</v>
      </c>
      <c r="M33" s="41" t="s">
        <v>12</v>
      </c>
      <c r="N33" s="83">
        <v>473</v>
      </c>
      <c r="O33" s="81" t="s">
        <v>42</v>
      </c>
      <c r="P33" s="72" t="s">
        <v>45</v>
      </c>
      <c r="AB33"/>
      <c r="AC33" s="16"/>
      <c r="AU33" s="2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1"/>
      <c r="EE33" s="10"/>
      <c r="EF33" s="11"/>
      <c r="EG33" s="11"/>
      <c r="EH33" s="10"/>
      <c r="EI33" s="11"/>
      <c r="EJ33" s="10"/>
      <c r="EK33" s="10"/>
      <c r="EL33" s="10"/>
      <c r="EM33" s="11"/>
      <c r="EN33" s="11"/>
      <c r="EO33" s="10"/>
      <c r="EP33" s="10"/>
      <c r="EQ33" s="10"/>
      <c r="ER33" s="10"/>
      <c r="ES33" s="10"/>
      <c r="ET33" s="10"/>
      <c r="EU33" s="11"/>
      <c r="EV33" s="10"/>
      <c r="EW33" s="11"/>
      <c r="EX33" s="10"/>
      <c r="EY33" s="11"/>
      <c r="EZ33" s="10"/>
      <c r="FA33" s="11"/>
      <c r="FB33" s="11"/>
      <c r="FC33" s="10"/>
      <c r="FD33" s="11"/>
      <c r="FE33" s="10"/>
      <c r="FF33" s="10"/>
      <c r="FG33" s="10"/>
      <c r="FH33" s="10"/>
      <c r="FI33" s="10"/>
      <c r="FJ33" s="11"/>
      <c r="FK33" s="11"/>
      <c r="FL33" s="11"/>
      <c r="FM33" s="11"/>
      <c r="FN33" s="10"/>
      <c r="FO33" s="10"/>
      <c r="FP33" s="10"/>
      <c r="FQ33" s="10"/>
      <c r="FR33" s="11"/>
      <c r="FS33" s="10"/>
      <c r="FT33" s="11"/>
      <c r="FU33" s="10"/>
      <c r="FV33" s="11"/>
      <c r="FW33" s="10"/>
      <c r="FX33" s="11"/>
      <c r="FY33" s="11"/>
      <c r="FZ33" s="10"/>
      <c r="GA33" s="11"/>
      <c r="GB33" s="10"/>
      <c r="GC33" s="10"/>
      <c r="GD33" s="10"/>
      <c r="GE33" s="10"/>
      <c r="GF33" s="10"/>
      <c r="GG33" s="11"/>
      <c r="GH33" s="11"/>
      <c r="GI33" s="11"/>
      <c r="GJ33" s="11"/>
      <c r="GK33" s="10"/>
      <c r="GL33" s="10"/>
      <c r="GM33" s="10"/>
      <c r="GN33" s="10"/>
      <c r="GO33" s="10"/>
      <c r="GP33" s="10"/>
      <c r="GQ33" s="10"/>
      <c r="GR33" s="11"/>
      <c r="GS33" s="10"/>
      <c r="GT33" s="10"/>
      <c r="GU33" s="11"/>
      <c r="GV33" s="10"/>
      <c r="GW33" s="10"/>
      <c r="GX33" s="10"/>
      <c r="GY33" s="10"/>
      <c r="GZ33" s="11"/>
      <c r="HA33" s="10"/>
      <c r="HB33" s="10"/>
      <c r="HC33" s="11"/>
      <c r="HD33" s="12"/>
      <c r="HE33" s="11"/>
      <c r="HF33" s="11"/>
      <c r="HG33" s="11"/>
      <c r="HH33" s="11"/>
      <c r="HI33" s="11"/>
      <c r="HJ33" s="11"/>
      <c r="HK33" s="10"/>
      <c r="HL33" s="10"/>
      <c r="HM33" s="10"/>
      <c r="HN33" s="10"/>
      <c r="HO33" s="10"/>
      <c r="HP33" s="10"/>
      <c r="HQ33" s="10"/>
      <c r="HR33" s="10"/>
      <c r="HS33" s="11"/>
      <c r="HT33" s="10"/>
      <c r="HU33" s="11"/>
      <c r="HV33" s="10"/>
      <c r="HW33" s="10"/>
      <c r="HX33" s="10"/>
      <c r="HY33" s="10"/>
      <c r="II33" s="1"/>
      <c r="IK33" s="1"/>
      <c r="IM33" s="1"/>
      <c r="IO33" s="1"/>
      <c r="IQ33" s="1"/>
      <c r="IR33" s="1"/>
      <c r="IT33" s="2"/>
      <c r="IX33" s="1"/>
      <c r="IZ33" s="1"/>
      <c r="JB33" s="1"/>
      <c r="JD33" s="1"/>
      <c r="JF33" s="1"/>
      <c r="JH33" s="1"/>
      <c r="JJ33" s="1"/>
      <c r="JL33" s="1"/>
      <c r="JM33" s="1"/>
      <c r="JN33" s="1"/>
      <c r="JO33" s="1"/>
      <c r="JP33" s="1"/>
      <c r="JQ33" s="1"/>
      <c r="JW33" s="1"/>
      <c r="JZ33" s="1"/>
      <c r="KE33" s="1"/>
      <c r="KH33" s="1"/>
      <c r="KJ33" s="1"/>
      <c r="KK33" s="1"/>
      <c r="KL33" s="1"/>
      <c r="KM33" s="1"/>
      <c r="KN33" s="1"/>
      <c r="KO33" s="1"/>
      <c r="KX33" s="1"/>
      <c r="LA33" s="1"/>
      <c r="LC33" s="1"/>
      <c r="LD33" s="1"/>
      <c r="LF33" s="3"/>
    </row>
    <row r="34" spans="1:318" ht="15.6" customHeight="1" x14ac:dyDescent="0.25">
      <c r="A34" s="67" t="s">
        <v>97</v>
      </c>
      <c r="B34" s="68" t="s">
        <v>98</v>
      </c>
      <c r="C34" s="69">
        <v>16.53</v>
      </c>
      <c r="D34" s="43" t="s">
        <v>32</v>
      </c>
      <c r="E34" s="69">
        <v>9.94</v>
      </c>
      <c r="F34" s="40" t="s">
        <v>3</v>
      </c>
      <c r="G34" s="23">
        <v>13.11</v>
      </c>
      <c r="H34" s="40" t="s">
        <v>3</v>
      </c>
      <c r="I34" s="39">
        <v>1.0549999999999999</v>
      </c>
      <c r="J34" s="23">
        <v>1.6</v>
      </c>
      <c r="K34" s="23">
        <v>3.28</v>
      </c>
      <c r="L34" s="70">
        <v>0.76</v>
      </c>
      <c r="M34" s="42" t="s">
        <v>23</v>
      </c>
      <c r="N34" s="82">
        <v>476</v>
      </c>
      <c r="O34" s="80" t="s">
        <v>42</v>
      </c>
      <c r="P34" s="24" t="s">
        <v>45</v>
      </c>
      <c r="AB34"/>
      <c r="AC34" s="16"/>
      <c r="AU34" s="2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1"/>
      <c r="EE34" s="10"/>
      <c r="EF34" s="11"/>
      <c r="EG34" s="11"/>
      <c r="EH34" s="10"/>
      <c r="EI34" s="11"/>
      <c r="EJ34" s="10"/>
      <c r="EK34" s="10"/>
      <c r="EL34" s="10"/>
      <c r="EM34" s="11"/>
      <c r="EN34" s="11"/>
      <c r="EO34" s="10"/>
      <c r="EP34" s="10"/>
      <c r="EQ34" s="10"/>
      <c r="ER34" s="10"/>
      <c r="ES34" s="10"/>
      <c r="ET34" s="10"/>
      <c r="EU34" s="11"/>
      <c r="EV34" s="10"/>
      <c r="EW34" s="11"/>
      <c r="EX34" s="10"/>
      <c r="EY34" s="11"/>
      <c r="EZ34" s="10"/>
      <c r="FA34" s="11"/>
      <c r="FB34" s="11"/>
      <c r="FC34" s="10"/>
      <c r="FD34" s="11"/>
      <c r="FE34" s="10"/>
      <c r="FF34" s="10"/>
      <c r="FG34" s="10"/>
      <c r="FH34" s="10"/>
      <c r="FI34" s="10"/>
      <c r="FJ34" s="11"/>
      <c r="FK34" s="11"/>
      <c r="FL34" s="11"/>
      <c r="FM34" s="11"/>
      <c r="FN34" s="10"/>
      <c r="FO34" s="10"/>
      <c r="FP34" s="10"/>
      <c r="FQ34" s="10"/>
      <c r="FR34" s="11"/>
      <c r="FS34" s="10"/>
      <c r="FT34" s="11"/>
      <c r="FU34" s="10"/>
      <c r="FV34" s="11"/>
      <c r="FW34" s="10"/>
      <c r="FX34" s="11"/>
      <c r="FY34" s="11"/>
      <c r="FZ34" s="10"/>
      <c r="GA34" s="11"/>
      <c r="GB34" s="10"/>
      <c r="GC34" s="10"/>
      <c r="GD34" s="10"/>
      <c r="GE34" s="10"/>
      <c r="GF34" s="10"/>
      <c r="GG34" s="11"/>
      <c r="GH34" s="11"/>
      <c r="GI34" s="11"/>
      <c r="GJ34" s="11"/>
      <c r="GK34" s="10"/>
      <c r="GL34" s="10"/>
      <c r="GM34" s="10"/>
      <c r="GN34" s="10"/>
      <c r="GO34" s="10"/>
      <c r="GP34" s="10"/>
      <c r="GQ34" s="10"/>
      <c r="GR34" s="11"/>
      <c r="GS34" s="10"/>
      <c r="GT34" s="10"/>
      <c r="GU34" s="11"/>
      <c r="GV34" s="10"/>
      <c r="GW34" s="10"/>
      <c r="GX34" s="10"/>
      <c r="GY34" s="10"/>
      <c r="GZ34" s="11"/>
      <c r="HA34" s="10"/>
      <c r="HB34" s="10"/>
      <c r="HC34" s="11"/>
      <c r="HD34" s="12"/>
      <c r="HE34" s="11"/>
      <c r="HF34" s="11"/>
      <c r="HG34" s="11"/>
      <c r="HH34" s="11"/>
      <c r="HI34" s="11"/>
      <c r="HJ34" s="11"/>
      <c r="HK34" s="10"/>
      <c r="HL34" s="10"/>
      <c r="HM34" s="10"/>
      <c r="HN34" s="10"/>
      <c r="HO34" s="10"/>
      <c r="HP34" s="10"/>
      <c r="HQ34" s="10"/>
      <c r="HR34" s="10"/>
      <c r="HS34" s="11"/>
      <c r="HT34" s="10"/>
      <c r="HU34" s="11"/>
      <c r="HV34" s="10"/>
      <c r="HW34" s="10"/>
      <c r="HX34" s="10"/>
      <c r="HY34" s="10"/>
      <c r="II34" s="1"/>
      <c r="IK34" s="1"/>
      <c r="IM34" s="1"/>
      <c r="IO34" s="1"/>
      <c r="IQ34" s="1"/>
      <c r="IR34" s="1"/>
      <c r="IT34" s="2"/>
      <c r="IX34" s="1"/>
      <c r="IZ34" s="1"/>
      <c r="JB34" s="1"/>
      <c r="JD34" s="1"/>
      <c r="JF34" s="1"/>
      <c r="JH34" s="1"/>
      <c r="JJ34" s="1"/>
      <c r="JL34" s="1"/>
      <c r="JM34" s="1"/>
      <c r="JN34" s="1"/>
      <c r="JO34" s="1"/>
      <c r="JP34" s="1"/>
      <c r="JQ34" s="1"/>
      <c r="JW34" s="1"/>
      <c r="JZ34" s="1"/>
      <c r="KE34" s="1"/>
      <c r="KH34" s="1"/>
      <c r="KJ34" s="1"/>
      <c r="KK34" s="1"/>
      <c r="KL34" s="1"/>
      <c r="KM34" s="1"/>
      <c r="KN34" s="1"/>
      <c r="KO34" s="1"/>
      <c r="KX34" s="1"/>
      <c r="LA34" s="1"/>
      <c r="LC34" s="1"/>
      <c r="LD34" s="1"/>
      <c r="LF34" s="3"/>
    </row>
    <row r="35" spans="1:318" ht="15.6" customHeight="1" x14ac:dyDescent="0.25">
      <c r="A35" s="67" t="s">
        <v>99</v>
      </c>
      <c r="B35" s="68" t="s">
        <v>100</v>
      </c>
      <c r="C35" s="69">
        <v>23.11</v>
      </c>
      <c r="D35" s="40" t="s">
        <v>3</v>
      </c>
      <c r="E35" s="69">
        <v>11.1</v>
      </c>
      <c r="F35" s="40" t="s">
        <v>3</v>
      </c>
      <c r="G35" s="23">
        <v>13.87</v>
      </c>
      <c r="H35" s="40" t="s">
        <v>3</v>
      </c>
      <c r="I35" s="39">
        <v>0.87949999999999995</v>
      </c>
      <c r="J35" s="23">
        <v>1.6</v>
      </c>
      <c r="K35" s="23">
        <v>1.22</v>
      </c>
      <c r="L35" s="70">
        <v>1.1499999999999999</v>
      </c>
      <c r="M35" s="43" t="s">
        <v>32</v>
      </c>
      <c r="N35" s="82">
        <v>1518</v>
      </c>
      <c r="O35" s="80" t="s">
        <v>42</v>
      </c>
      <c r="P35" s="24" t="s">
        <v>45</v>
      </c>
      <c r="AB35"/>
      <c r="AC35" s="16"/>
      <c r="AU35" s="2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1"/>
      <c r="EE35" s="10"/>
      <c r="EF35" s="11"/>
      <c r="EG35" s="11"/>
      <c r="EH35" s="10"/>
      <c r="EI35" s="11"/>
      <c r="EJ35" s="10"/>
      <c r="EK35" s="10"/>
      <c r="EL35" s="10"/>
      <c r="EM35" s="11"/>
      <c r="EN35" s="11"/>
      <c r="EO35" s="10"/>
      <c r="EP35" s="10"/>
      <c r="EQ35" s="10"/>
      <c r="ER35" s="10"/>
      <c r="ES35" s="10"/>
      <c r="ET35" s="10"/>
      <c r="EU35" s="11"/>
      <c r="EV35" s="10"/>
      <c r="EW35" s="11"/>
      <c r="EX35" s="10"/>
      <c r="EY35" s="11"/>
      <c r="EZ35" s="10"/>
      <c r="FA35" s="11"/>
      <c r="FB35" s="11"/>
      <c r="FC35" s="10"/>
      <c r="FD35" s="11"/>
      <c r="FE35" s="10"/>
      <c r="FF35" s="10"/>
      <c r="FG35" s="10"/>
      <c r="FH35" s="10"/>
      <c r="FI35" s="10"/>
      <c r="FJ35" s="11"/>
      <c r="FK35" s="11"/>
      <c r="FL35" s="11"/>
      <c r="FM35" s="11"/>
      <c r="FN35" s="10"/>
      <c r="FO35" s="10"/>
      <c r="FP35" s="10"/>
      <c r="FQ35" s="10"/>
      <c r="FR35" s="11"/>
      <c r="FS35" s="10"/>
      <c r="FT35" s="11"/>
      <c r="FU35" s="10"/>
      <c r="FV35" s="11"/>
      <c r="FW35" s="10"/>
      <c r="FX35" s="11"/>
      <c r="FY35" s="11"/>
      <c r="FZ35" s="10"/>
      <c r="GA35" s="11"/>
      <c r="GB35" s="10"/>
      <c r="GC35" s="10"/>
      <c r="GD35" s="10"/>
      <c r="GE35" s="10"/>
      <c r="GF35" s="10"/>
      <c r="GG35" s="11"/>
      <c r="GH35" s="11"/>
      <c r="GI35" s="11"/>
      <c r="GJ35" s="11"/>
      <c r="GK35" s="10"/>
      <c r="GL35" s="10"/>
      <c r="GM35" s="10"/>
      <c r="GN35" s="10"/>
      <c r="GO35" s="10"/>
      <c r="GP35" s="10"/>
      <c r="GQ35" s="10"/>
      <c r="GR35" s="11"/>
      <c r="GS35" s="10"/>
      <c r="GT35" s="10"/>
      <c r="GU35" s="11"/>
      <c r="GV35" s="10"/>
      <c r="GW35" s="10"/>
      <c r="GX35" s="10"/>
      <c r="GY35" s="10"/>
      <c r="GZ35" s="11"/>
      <c r="HA35" s="10"/>
      <c r="HB35" s="10"/>
      <c r="HC35" s="11"/>
      <c r="HD35" s="12"/>
      <c r="HE35" s="11"/>
      <c r="HF35" s="11"/>
      <c r="HG35" s="11"/>
      <c r="HH35" s="11"/>
      <c r="HI35" s="11"/>
      <c r="HJ35" s="11"/>
      <c r="HK35" s="10"/>
      <c r="HL35" s="10"/>
      <c r="HM35" s="10"/>
      <c r="HN35" s="10"/>
      <c r="HO35" s="10"/>
      <c r="HP35" s="10"/>
      <c r="HQ35" s="10"/>
      <c r="HR35" s="10"/>
      <c r="HS35" s="11"/>
      <c r="HT35" s="10"/>
      <c r="HU35" s="11"/>
      <c r="HV35" s="10"/>
      <c r="HW35" s="10"/>
      <c r="HX35" s="10"/>
      <c r="HY35" s="10"/>
      <c r="II35" s="1"/>
      <c r="IK35" s="1"/>
      <c r="IM35" s="1"/>
      <c r="IO35" s="1"/>
      <c r="IQ35" s="1"/>
      <c r="IR35" s="1"/>
      <c r="IT35" s="2"/>
      <c r="IX35" s="1"/>
      <c r="IZ35" s="1"/>
      <c r="JB35" s="1"/>
      <c r="JD35" s="1"/>
      <c r="JF35" s="1"/>
      <c r="JH35" s="1"/>
      <c r="JJ35" s="1"/>
      <c r="JL35" s="1"/>
      <c r="JM35" s="1"/>
      <c r="JN35" s="1"/>
      <c r="JO35" s="1"/>
      <c r="JP35" s="1"/>
      <c r="JQ35" s="1"/>
      <c r="JW35" s="1"/>
      <c r="JZ35" s="1"/>
      <c r="KE35" s="1"/>
      <c r="KH35" s="1"/>
      <c r="KJ35" s="1"/>
      <c r="KK35" s="1"/>
      <c r="KL35" s="1"/>
      <c r="KM35" s="1"/>
      <c r="KN35" s="1"/>
      <c r="KO35" s="1"/>
      <c r="KX35" s="1"/>
      <c r="LA35" s="1"/>
      <c r="LC35" s="1"/>
      <c r="LD35" s="1"/>
      <c r="LF35" s="3"/>
    </row>
    <row r="36" spans="1:318" ht="15.6" customHeight="1" x14ac:dyDescent="0.25">
      <c r="A36" s="67" t="s">
        <v>101</v>
      </c>
      <c r="B36" s="68" t="s">
        <v>102</v>
      </c>
      <c r="C36" s="69">
        <v>14.94</v>
      </c>
      <c r="D36" s="44" t="s">
        <v>34</v>
      </c>
      <c r="E36" s="69">
        <v>3.86</v>
      </c>
      <c r="F36" s="44" t="s">
        <v>34</v>
      </c>
      <c r="G36" s="23">
        <v>7</v>
      </c>
      <c r="H36" s="44" t="s">
        <v>34</v>
      </c>
      <c r="I36" s="39">
        <v>1.0068999999999999</v>
      </c>
      <c r="J36" s="23">
        <v>1.6</v>
      </c>
      <c r="K36" s="23">
        <v>1.47</v>
      </c>
      <c r="L36" s="70">
        <v>0.87</v>
      </c>
      <c r="M36" s="42" t="s">
        <v>23</v>
      </c>
      <c r="N36" s="82">
        <v>899</v>
      </c>
      <c r="O36" s="80" t="s">
        <v>42</v>
      </c>
      <c r="P36" s="24" t="s">
        <v>45</v>
      </c>
      <c r="AB36"/>
      <c r="AC36" s="16"/>
      <c r="AU36" s="2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1"/>
      <c r="EE36" s="10"/>
      <c r="EF36" s="11"/>
      <c r="EG36" s="11"/>
      <c r="EH36" s="10"/>
      <c r="EI36" s="11"/>
      <c r="EJ36" s="10"/>
      <c r="EK36" s="10"/>
      <c r="EL36" s="10"/>
      <c r="EM36" s="11"/>
      <c r="EN36" s="11"/>
      <c r="EO36" s="10"/>
      <c r="EP36" s="10"/>
      <c r="EQ36" s="10"/>
      <c r="ER36" s="10"/>
      <c r="ES36" s="10"/>
      <c r="ET36" s="10"/>
      <c r="EU36" s="11"/>
      <c r="EV36" s="10"/>
      <c r="EW36" s="11"/>
      <c r="EX36" s="10"/>
      <c r="EY36" s="11"/>
      <c r="EZ36" s="10"/>
      <c r="FA36" s="11"/>
      <c r="FB36" s="11"/>
      <c r="FC36" s="10"/>
      <c r="FD36" s="11"/>
      <c r="FE36" s="10"/>
      <c r="FF36" s="10"/>
      <c r="FG36" s="10"/>
      <c r="FH36" s="10"/>
      <c r="FI36" s="10"/>
      <c r="FJ36" s="11"/>
      <c r="FK36" s="11"/>
      <c r="FL36" s="11"/>
      <c r="FM36" s="11"/>
      <c r="FN36" s="10"/>
      <c r="FO36" s="10"/>
      <c r="FP36" s="10"/>
      <c r="FQ36" s="10"/>
      <c r="FR36" s="11"/>
      <c r="FS36" s="10"/>
      <c r="FT36" s="11"/>
      <c r="FU36" s="10"/>
      <c r="FV36" s="11"/>
      <c r="FW36" s="10"/>
      <c r="FX36" s="11"/>
      <c r="FY36" s="11"/>
      <c r="FZ36" s="10"/>
      <c r="GA36" s="11"/>
      <c r="GB36" s="10"/>
      <c r="GC36" s="10"/>
      <c r="GD36" s="10"/>
      <c r="GE36" s="10"/>
      <c r="GF36" s="10"/>
      <c r="GG36" s="11"/>
      <c r="GH36" s="11"/>
      <c r="GI36" s="11"/>
      <c r="GJ36" s="11"/>
      <c r="GK36" s="10"/>
      <c r="GL36" s="10"/>
      <c r="GM36" s="10"/>
      <c r="GN36" s="10"/>
      <c r="GO36" s="10"/>
      <c r="GP36" s="10"/>
      <c r="GQ36" s="10"/>
      <c r="GR36" s="11"/>
      <c r="GS36" s="10"/>
      <c r="GT36" s="10"/>
      <c r="GU36" s="11"/>
      <c r="GV36" s="10"/>
      <c r="GW36" s="10"/>
      <c r="GX36" s="10"/>
      <c r="GY36" s="10"/>
      <c r="GZ36" s="11"/>
      <c r="HA36" s="10"/>
      <c r="HB36" s="10"/>
      <c r="HC36" s="11"/>
      <c r="HD36" s="12"/>
      <c r="HE36" s="11"/>
      <c r="HF36" s="11"/>
      <c r="HG36" s="11"/>
      <c r="HH36" s="11"/>
      <c r="HI36" s="11"/>
      <c r="HJ36" s="11"/>
      <c r="HK36" s="10"/>
      <c r="HL36" s="10"/>
      <c r="HM36" s="10"/>
      <c r="HN36" s="10"/>
      <c r="HO36" s="10"/>
      <c r="HP36" s="10"/>
      <c r="HQ36" s="10"/>
      <c r="HR36" s="10"/>
      <c r="HS36" s="11"/>
      <c r="HT36" s="10"/>
      <c r="HU36" s="11"/>
      <c r="HV36" s="10"/>
      <c r="HW36" s="10"/>
      <c r="HX36" s="10"/>
      <c r="HY36" s="10"/>
      <c r="II36" s="1"/>
      <c r="IK36" s="1"/>
      <c r="IM36" s="1"/>
      <c r="IO36" s="1"/>
      <c r="IQ36" s="1"/>
      <c r="IR36" s="1"/>
      <c r="IT36" s="2"/>
      <c r="IX36" s="1"/>
      <c r="IZ36" s="1"/>
      <c r="JB36" s="1"/>
      <c r="JD36" s="1"/>
      <c r="JF36" s="1"/>
      <c r="JH36" s="1"/>
      <c r="JJ36" s="1"/>
      <c r="JL36" s="1"/>
      <c r="JM36" s="1"/>
      <c r="JN36" s="1"/>
      <c r="JO36" s="1"/>
      <c r="JP36" s="1"/>
      <c r="JQ36" s="1"/>
      <c r="JW36" s="1"/>
      <c r="JZ36" s="1"/>
      <c r="KE36" s="1"/>
      <c r="KH36" s="1"/>
      <c r="KJ36" s="1"/>
      <c r="KK36" s="1"/>
      <c r="KL36" s="1"/>
      <c r="KM36" s="1"/>
      <c r="KN36" s="1"/>
      <c r="KO36" s="1"/>
      <c r="KX36" s="1"/>
      <c r="LA36" s="1"/>
      <c r="LC36" s="1"/>
      <c r="LD36" s="1"/>
      <c r="LF36" s="3"/>
    </row>
    <row r="37" spans="1:318" ht="15.6" customHeight="1" x14ac:dyDescent="0.25">
      <c r="A37" s="71" t="s">
        <v>103</v>
      </c>
      <c r="B37" s="72" t="s">
        <v>104</v>
      </c>
      <c r="C37" s="73">
        <v>20.010000000000002</v>
      </c>
      <c r="D37" s="41" t="s">
        <v>12</v>
      </c>
      <c r="E37" s="73">
        <v>8.66</v>
      </c>
      <c r="F37" s="42" t="s">
        <v>23</v>
      </c>
      <c r="G37" s="26">
        <v>11.36</v>
      </c>
      <c r="H37" s="41" t="s">
        <v>12</v>
      </c>
      <c r="I37" s="50">
        <v>0.89229999999999998</v>
      </c>
      <c r="J37" s="26">
        <v>1.6</v>
      </c>
      <c r="K37" s="26">
        <v>1.32</v>
      </c>
      <c r="L37" s="74">
        <v>0.54</v>
      </c>
      <c r="M37" s="40" t="s">
        <v>3</v>
      </c>
      <c r="N37" s="83">
        <v>9142</v>
      </c>
      <c r="O37" s="81" t="s">
        <v>42</v>
      </c>
      <c r="P37" s="72" t="s">
        <v>63</v>
      </c>
      <c r="AB37"/>
      <c r="AC37" s="16"/>
      <c r="AU37" s="2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1"/>
      <c r="EE37" s="10"/>
      <c r="EF37" s="11"/>
      <c r="EG37" s="11"/>
      <c r="EH37" s="10"/>
      <c r="EI37" s="11"/>
      <c r="EJ37" s="10"/>
      <c r="EK37" s="10"/>
      <c r="EL37" s="10"/>
      <c r="EM37" s="11"/>
      <c r="EN37" s="11"/>
      <c r="EO37" s="10"/>
      <c r="EP37" s="10"/>
      <c r="EQ37" s="10"/>
      <c r="ER37" s="10"/>
      <c r="ES37" s="10"/>
      <c r="ET37" s="10"/>
      <c r="EU37" s="11"/>
      <c r="EV37" s="10"/>
      <c r="EW37" s="11"/>
      <c r="EX37" s="10"/>
      <c r="EY37" s="11"/>
      <c r="EZ37" s="10"/>
      <c r="FA37" s="11"/>
      <c r="FB37" s="11"/>
      <c r="FC37" s="10"/>
      <c r="FD37" s="11"/>
      <c r="FE37" s="10"/>
      <c r="FF37" s="10"/>
      <c r="FG37" s="10"/>
      <c r="FH37" s="10"/>
      <c r="FI37" s="10"/>
      <c r="FJ37" s="11"/>
      <c r="FK37" s="11"/>
      <c r="FL37" s="11"/>
      <c r="FM37" s="11"/>
      <c r="FN37" s="10"/>
      <c r="FO37" s="10"/>
      <c r="FP37" s="10"/>
      <c r="FQ37" s="10"/>
      <c r="FR37" s="11"/>
      <c r="FS37" s="10"/>
      <c r="FT37" s="11"/>
      <c r="FU37" s="10"/>
      <c r="FV37" s="11"/>
      <c r="FW37" s="10"/>
      <c r="FX37" s="11"/>
      <c r="FY37" s="11"/>
      <c r="FZ37" s="10"/>
      <c r="GA37" s="11"/>
      <c r="GB37" s="10"/>
      <c r="GC37" s="10"/>
      <c r="GD37" s="10"/>
      <c r="GE37" s="10"/>
      <c r="GF37" s="10"/>
      <c r="GG37" s="11"/>
      <c r="GH37" s="11"/>
      <c r="GI37" s="11"/>
      <c r="GJ37" s="11"/>
      <c r="GK37" s="10"/>
      <c r="GL37" s="10"/>
      <c r="GM37" s="10"/>
      <c r="GN37" s="10"/>
      <c r="GO37" s="10"/>
      <c r="GP37" s="10"/>
      <c r="GQ37" s="10"/>
      <c r="GR37" s="11"/>
      <c r="GS37" s="10"/>
      <c r="GT37" s="10"/>
      <c r="GU37" s="11"/>
      <c r="GV37" s="10"/>
      <c r="GW37" s="10"/>
      <c r="GX37" s="10"/>
      <c r="GY37" s="10"/>
      <c r="GZ37" s="11"/>
      <c r="HA37" s="10"/>
      <c r="HB37" s="10"/>
      <c r="HC37" s="11"/>
      <c r="HD37" s="12"/>
      <c r="HE37" s="11"/>
      <c r="HF37" s="11"/>
      <c r="HG37" s="11"/>
      <c r="HH37" s="11"/>
      <c r="HI37" s="11"/>
      <c r="HJ37" s="11"/>
      <c r="HK37" s="10"/>
      <c r="HL37" s="10"/>
      <c r="HM37" s="10"/>
      <c r="HN37" s="10"/>
      <c r="HO37" s="10"/>
      <c r="HP37" s="10"/>
      <c r="HQ37" s="10"/>
      <c r="HR37" s="10"/>
      <c r="HS37" s="11"/>
      <c r="HT37" s="10"/>
      <c r="HU37" s="11"/>
      <c r="HV37" s="10"/>
      <c r="HW37" s="10"/>
      <c r="HX37" s="10"/>
      <c r="HY37" s="10"/>
      <c r="II37" s="1"/>
      <c r="IK37" s="1"/>
      <c r="IM37" s="1"/>
      <c r="IO37" s="1"/>
      <c r="IQ37" s="1"/>
      <c r="IR37" s="1"/>
      <c r="IT37" s="2"/>
      <c r="IX37" s="1"/>
      <c r="IZ37" s="1"/>
      <c r="JB37" s="1"/>
      <c r="JD37" s="1"/>
      <c r="JF37" s="1"/>
      <c r="JH37" s="1"/>
      <c r="JJ37" s="1"/>
      <c r="JL37" s="1"/>
      <c r="JM37" s="1"/>
      <c r="JN37" s="1"/>
      <c r="JO37" s="1"/>
      <c r="JP37" s="1"/>
      <c r="JQ37" s="1"/>
      <c r="JW37" s="1"/>
      <c r="JZ37" s="1"/>
      <c r="KE37" s="1"/>
      <c r="KH37" s="1"/>
      <c r="KJ37" s="1"/>
      <c r="KK37" s="1"/>
      <c r="KL37" s="1"/>
      <c r="KM37" s="1"/>
      <c r="KN37" s="1"/>
      <c r="KO37" s="1"/>
      <c r="KX37" s="1"/>
      <c r="LA37" s="1"/>
      <c r="LC37" s="1"/>
      <c r="LD37" s="1"/>
      <c r="LF37" s="3"/>
    </row>
    <row r="38" spans="1:318" ht="15.6" customHeight="1" x14ac:dyDescent="0.25">
      <c r="A38" s="71" t="s">
        <v>105</v>
      </c>
      <c r="B38" s="72" t="s">
        <v>106</v>
      </c>
      <c r="C38" s="73">
        <v>20.58</v>
      </c>
      <c r="D38" s="41" t="s">
        <v>12</v>
      </c>
      <c r="E38" s="73">
        <v>8.93</v>
      </c>
      <c r="F38" s="41" t="s">
        <v>12</v>
      </c>
      <c r="G38" s="26">
        <v>10.32</v>
      </c>
      <c r="H38" s="42" t="s">
        <v>23</v>
      </c>
      <c r="I38" s="50">
        <v>0.91479999999999995</v>
      </c>
      <c r="J38" s="26">
        <v>1.6</v>
      </c>
      <c r="K38" s="26">
        <v>1.98</v>
      </c>
      <c r="L38" s="74">
        <v>0.75</v>
      </c>
      <c r="M38" s="41" t="s">
        <v>12</v>
      </c>
      <c r="N38" s="83">
        <v>417</v>
      </c>
      <c r="O38" s="81" t="s">
        <v>42</v>
      </c>
      <c r="P38" s="72" t="s">
        <v>107</v>
      </c>
      <c r="AB38"/>
      <c r="AC38" s="16"/>
      <c r="AU38" s="2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1"/>
      <c r="EE38" s="10"/>
      <c r="EF38" s="11"/>
      <c r="EG38" s="11"/>
      <c r="EH38" s="10"/>
      <c r="EI38" s="11"/>
      <c r="EJ38" s="10"/>
      <c r="EK38" s="10"/>
      <c r="EL38" s="10"/>
      <c r="EM38" s="11"/>
      <c r="EN38" s="11"/>
      <c r="EO38" s="10"/>
      <c r="EP38" s="10"/>
      <c r="EQ38" s="10"/>
      <c r="ER38" s="10"/>
      <c r="ES38" s="10"/>
      <c r="ET38" s="10"/>
      <c r="EU38" s="11"/>
      <c r="EV38" s="10"/>
      <c r="EW38" s="11"/>
      <c r="EX38" s="10"/>
      <c r="EY38" s="11"/>
      <c r="EZ38" s="10"/>
      <c r="FA38" s="11"/>
      <c r="FB38" s="11"/>
      <c r="FC38" s="10"/>
      <c r="FD38" s="11"/>
      <c r="FE38" s="10"/>
      <c r="FF38" s="10"/>
      <c r="FG38" s="10"/>
      <c r="FH38" s="10"/>
      <c r="FI38" s="10"/>
      <c r="FJ38" s="11"/>
      <c r="FK38" s="11"/>
      <c r="FL38" s="11"/>
      <c r="FM38" s="11"/>
      <c r="FN38" s="10"/>
      <c r="FO38" s="10"/>
      <c r="FP38" s="10"/>
      <c r="FQ38" s="10"/>
      <c r="FR38" s="11"/>
      <c r="FS38" s="10"/>
      <c r="FT38" s="11"/>
      <c r="FU38" s="10"/>
      <c r="FV38" s="11"/>
      <c r="FW38" s="10"/>
      <c r="FX38" s="11"/>
      <c r="FY38" s="11"/>
      <c r="FZ38" s="10"/>
      <c r="GA38" s="11"/>
      <c r="GB38" s="10"/>
      <c r="GC38" s="10"/>
      <c r="GD38" s="10"/>
      <c r="GE38" s="10"/>
      <c r="GF38" s="10"/>
      <c r="GG38" s="11"/>
      <c r="GH38" s="11"/>
      <c r="GI38" s="11"/>
      <c r="GJ38" s="11"/>
      <c r="GK38" s="10"/>
      <c r="GL38" s="10"/>
      <c r="GM38" s="10"/>
      <c r="GN38" s="10"/>
      <c r="GO38" s="10"/>
      <c r="GP38" s="10"/>
      <c r="GQ38" s="10"/>
      <c r="GR38" s="11"/>
      <c r="GS38" s="10"/>
      <c r="GT38" s="10"/>
      <c r="GU38" s="11"/>
      <c r="GV38" s="10"/>
      <c r="GW38" s="10"/>
      <c r="GX38" s="10"/>
      <c r="GY38" s="10"/>
      <c r="GZ38" s="11"/>
      <c r="HA38" s="10"/>
      <c r="HB38" s="10"/>
      <c r="HC38" s="11"/>
      <c r="HD38" s="12"/>
      <c r="HE38" s="11"/>
      <c r="HF38" s="11"/>
      <c r="HG38" s="11"/>
      <c r="HH38" s="11"/>
      <c r="HI38" s="11"/>
      <c r="HJ38" s="11"/>
      <c r="HK38" s="10"/>
      <c r="HL38" s="10"/>
      <c r="HM38" s="10"/>
      <c r="HN38" s="10"/>
      <c r="HO38" s="10"/>
      <c r="HP38" s="10"/>
      <c r="HQ38" s="10"/>
      <c r="HR38" s="10"/>
      <c r="HS38" s="11"/>
      <c r="HT38" s="10"/>
      <c r="HU38" s="11"/>
      <c r="HV38" s="10"/>
      <c r="HW38" s="10"/>
      <c r="HX38" s="10"/>
      <c r="HY38" s="10"/>
      <c r="II38" s="1"/>
      <c r="IK38" s="1"/>
      <c r="IM38" s="1"/>
      <c r="IO38" s="1"/>
      <c r="IQ38" s="1"/>
      <c r="IR38" s="1"/>
      <c r="IT38" s="2"/>
      <c r="IX38" s="1"/>
      <c r="IZ38" s="1"/>
      <c r="JB38" s="1"/>
      <c r="JD38" s="1"/>
      <c r="JF38" s="1"/>
      <c r="JH38" s="1"/>
      <c r="JJ38" s="1"/>
      <c r="JL38" s="1"/>
      <c r="JM38" s="1"/>
      <c r="JN38" s="1"/>
      <c r="JO38" s="1"/>
      <c r="JP38" s="1"/>
      <c r="JQ38" s="1"/>
      <c r="JW38" s="1"/>
      <c r="JZ38" s="1"/>
      <c r="KE38" s="1"/>
      <c r="KH38" s="1"/>
      <c r="KJ38" s="1"/>
      <c r="KK38" s="1"/>
      <c r="KL38" s="1"/>
      <c r="KM38" s="1"/>
      <c r="KN38" s="1"/>
      <c r="KO38" s="1"/>
      <c r="KX38" s="1"/>
      <c r="LA38" s="1"/>
      <c r="LC38" s="1"/>
      <c r="LD38" s="1"/>
      <c r="LF38" s="3"/>
    </row>
    <row r="39" spans="1:318" ht="15.6" customHeight="1" x14ac:dyDescent="0.25">
      <c r="A39" s="71" t="s">
        <v>108</v>
      </c>
      <c r="B39" s="72" t="s">
        <v>109</v>
      </c>
      <c r="C39" s="73">
        <v>19.45</v>
      </c>
      <c r="D39" s="42" t="s">
        <v>23</v>
      </c>
      <c r="E39" s="73">
        <v>11.15</v>
      </c>
      <c r="F39" s="40" t="s">
        <v>3</v>
      </c>
      <c r="G39" s="26">
        <v>13</v>
      </c>
      <c r="H39" s="40" t="s">
        <v>3</v>
      </c>
      <c r="I39" s="50">
        <v>0.96050000000000002</v>
      </c>
      <c r="J39" s="26">
        <v>1.6</v>
      </c>
      <c r="K39" s="26">
        <v>4.72</v>
      </c>
      <c r="L39" s="74">
        <v>0.9</v>
      </c>
      <c r="M39" s="42" t="s">
        <v>23</v>
      </c>
      <c r="N39" s="83">
        <v>182</v>
      </c>
      <c r="O39" s="81" t="s">
        <v>42</v>
      </c>
      <c r="P39" s="72" t="s">
        <v>107</v>
      </c>
      <c r="AB39"/>
      <c r="AC39" s="16"/>
      <c r="AU39" s="2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1"/>
      <c r="EE39" s="10"/>
      <c r="EF39" s="11"/>
      <c r="EG39" s="11"/>
      <c r="EH39" s="10"/>
      <c r="EI39" s="11"/>
      <c r="EJ39" s="10"/>
      <c r="EK39" s="10"/>
      <c r="EL39" s="10"/>
      <c r="EM39" s="11"/>
      <c r="EN39" s="11"/>
      <c r="EO39" s="10"/>
      <c r="EP39" s="10"/>
      <c r="EQ39" s="10"/>
      <c r="ER39" s="10"/>
      <c r="ES39" s="10"/>
      <c r="ET39" s="10"/>
      <c r="EU39" s="11"/>
      <c r="EV39" s="10"/>
      <c r="EW39" s="11"/>
      <c r="EX39" s="10"/>
      <c r="EY39" s="11"/>
      <c r="EZ39" s="10"/>
      <c r="FA39" s="11"/>
      <c r="FB39" s="11"/>
      <c r="FC39" s="10"/>
      <c r="FD39" s="11"/>
      <c r="FE39" s="10"/>
      <c r="FF39" s="10"/>
      <c r="FG39" s="10"/>
      <c r="FH39" s="10"/>
      <c r="FI39" s="10"/>
      <c r="FJ39" s="11"/>
      <c r="FK39" s="11"/>
      <c r="FL39" s="11"/>
      <c r="FM39" s="11"/>
      <c r="FN39" s="10"/>
      <c r="FO39" s="10"/>
      <c r="FP39" s="10"/>
      <c r="FQ39" s="10"/>
      <c r="FR39" s="11"/>
      <c r="FS39" s="10"/>
      <c r="FT39" s="11"/>
      <c r="FU39" s="10"/>
      <c r="FV39" s="11"/>
      <c r="FW39" s="10"/>
      <c r="FX39" s="11"/>
      <c r="FY39" s="11"/>
      <c r="FZ39" s="10"/>
      <c r="GA39" s="11"/>
      <c r="GB39" s="10"/>
      <c r="GC39" s="10"/>
      <c r="GD39" s="10"/>
      <c r="GE39" s="10"/>
      <c r="GF39" s="10"/>
      <c r="GG39" s="11"/>
      <c r="GH39" s="11"/>
      <c r="GI39" s="11"/>
      <c r="GJ39" s="11"/>
      <c r="GK39" s="10"/>
      <c r="GL39" s="10"/>
      <c r="GM39" s="10"/>
      <c r="GN39" s="10"/>
      <c r="GO39" s="10"/>
      <c r="GP39" s="10"/>
      <c r="GQ39" s="10"/>
      <c r="GR39" s="11"/>
      <c r="GS39" s="10"/>
      <c r="GT39" s="10"/>
      <c r="GU39" s="11"/>
      <c r="GV39" s="10"/>
      <c r="GW39" s="10"/>
      <c r="GX39" s="10"/>
      <c r="GY39" s="10"/>
      <c r="GZ39" s="11"/>
      <c r="HA39" s="10"/>
      <c r="HB39" s="10"/>
      <c r="HC39" s="11"/>
      <c r="HD39" s="12"/>
      <c r="HE39" s="11"/>
      <c r="HF39" s="11"/>
      <c r="HG39" s="11"/>
      <c r="HH39" s="11"/>
      <c r="HI39" s="11"/>
      <c r="HJ39" s="11"/>
      <c r="HK39" s="10"/>
      <c r="HL39" s="10"/>
      <c r="HM39" s="10"/>
      <c r="HN39" s="10"/>
      <c r="HO39" s="10"/>
      <c r="HP39" s="10"/>
      <c r="HQ39" s="10"/>
      <c r="HR39" s="10"/>
      <c r="HS39" s="11"/>
      <c r="HT39" s="10"/>
      <c r="HU39" s="11"/>
      <c r="HV39" s="10"/>
      <c r="HW39" s="10"/>
      <c r="HX39" s="10"/>
      <c r="HY39" s="10"/>
      <c r="II39" s="1"/>
      <c r="IK39" s="1"/>
      <c r="IM39" s="1"/>
      <c r="IO39" s="1"/>
      <c r="IQ39" s="1"/>
      <c r="IR39" s="1"/>
      <c r="IT39" s="2"/>
      <c r="IX39" s="1"/>
      <c r="IZ39" s="1"/>
      <c r="JB39" s="1"/>
      <c r="JD39" s="1"/>
      <c r="JF39" s="1"/>
      <c r="JH39" s="1"/>
      <c r="JJ39" s="1"/>
      <c r="JL39" s="1"/>
      <c r="JM39" s="1"/>
      <c r="JN39" s="1"/>
      <c r="JO39" s="1"/>
      <c r="JP39" s="1"/>
      <c r="JQ39" s="1"/>
      <c r="JW39" s="1"/>
      <c r="JZ39" s="1"/>
      <c r="KE39" s="1"/>
      <c r="KH39" s="1"/>
      <c r="KJ39" s="1"/>
      <c r="KK39" s="1"/>
      <c r="KL39" s="1"/>
      <c r="KM39" s="1"/>
      <c r="KN39" s="1"/>
      <c r="KO39" s="1"/>
      <c r="KX39" s="1"/>
      <c r="LA39" s="1"/>
      <c r="LC39" s="1"/>
      <c r="LD39" s="1"/>
      <c r="LF39" s="3"/>
    </row>
    <row r="40" spans="1:318" ht="15.6" customHeight="1" x14ac:dyDescent="0.25">
      <c r="A40" s="67" t="s">
        <v>110</v>
      </c>
      <c r="B40" s="68" t="s">
        <v>111</v>
      </c>
      <c r="C40" s="69">
        <v>25.93</v>
      </c>
      <c r="D40" s="40" t="s">
        <v>3</v>
      </c>
      <c r="E40" s="69">
        <v>11.2</v>
      </c>
      <c r="F40" s="40" t="s">
        <v>3</v>
      </c>
      <c r="G40" s="23">
        <v>13.94</v>
      </c>
      <c r="H40" s="40" t="s">
        <v>3</v>
      </c>
      <c r="I40" s="39">
        <v>1.0014000000000001</v>
      </c>
      <c r="J40" s="23">
        <v>1.6</v>
      </c>
      <c r="K40" s="23">
        <v>1.79</v>
      </c>
      <c r="L40" s="70">
        <v>0.49</v>
      </c>
      <c r="M40" s="40" t="s">
        <v>3</v>
      </c>
      <c r="N40" s="82">
        <v>223</v>
      </c>
      <c r="O40" s="80" t="s">
        <v>42</v>
      </c>
      <c r="P40" s="24" t="s">
        <v>45</v>
      </c>
      <c r="AB40"/>
      <c r="AC40" s="16"/>
      <c r="AU40" s="2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1"/>
      <c r="EE40" s="10"/>
      <c r="EF40" s="11"/>
      <c r="EG40" s="11"/>
      <c r="EH40" s="10"/>
      <c r="EI40" s="11"/>
      <c r="EJ40" s="10"/>
      <c r="EK40" s="10"/>
      <c r="EL40" s="10"/>
      <c r="EM40" s="11"/>
      <c r="EN40" s="11"/>
      <c r="EO40" s="10"/>
      <c r="EP40" s="10"/>
      <c r="EQ40" s="10"/>
      <c r="ER40" s="10"/>
      <c r="ES40" s="10"/>
      <c r="ET40" s="10"/>
      <c r="EU40" s="11"/>
      <c r="EV40" s="10"/>
      <c r="EW40" s="11"/>
      <c r="EX40" s="10"/>
      <c r="EY40" s="11"/>
      <c r="EZ40" s="10"/>
      <c r="FA40" s="11"/>
      <c r="FB40" s="11"/>
      <c r="FC40" s="10"/>
      <c r="FD40" s="11"/>
      <c r="FE40" s="10"/>
      <c r="FF40" s="10"/>
      <c r="FG40" s="10"/>
      <c r="FH40" s="10"/>
      <c r="FI40" s="10"/>
      <c r="FJ40" s="11"/>
      <c r="FK40" s="11"/>
      <c r="FL40" s="11"/>
      <c r="FM40" s="11"/>
      <c r="FN40" s="10"/>
      <c r="FO40" s="10"/>
      <c r="FP40" s="10"/>
      <c r="FQ40" s="10"/>
      <c r="FR40" s="11"/>
      <c r="FS40" s="10"/>
      <c r="FT40" s="11"/>
      <c r="FU40" s="10"/>
      <c r="FV40" s="11"/>
      <c r="FW40" s="10"/>
      <c r="FX40" s="11"/>
      <c r="FY40" s="11"/>
      <c r="FZ40" s="10"/>
      <c r="GA40" s="11"/>
      <c r="GB40" s="10"/>
      <c r="GC40" s="10"/>
      <c r="GD40" s="10"/>
      <c r="GE40" s="10"/>
      <c r="GF40" s="10"/>
      <c r="GG40" s="11"/>
      <c r="GH40" s="11"/>
      <c r="GI40" s="11"/>
      <c r="GJ40" s="11"/>
      <c r="GK40" s="10"/>
      <c r="GL40" s="10"/>
      <c r="GM40" s="10"/>
      <c r="GN40" s="10"/>
      <c r="GO40" s="10"/>
      <c r="GP40" s="10"/>
      <c r="GQ40" s="10"/>
      <c r="GR40" s="11"/>
      <c r="GS40" s="10"/>
      <c r="GT40" s="10"/>
      <c r="GU40" s="11"/>
      <c r="GV40" s="10"/>
      <c r="GW40" s="10"/>
      <c r="GX40" s="10"/>
      <c r="GY40" s="10"/>
      <c r="GZ40" s="11"/>
      <c r="HA40" s="10"/>
      <c r="HB40" s="10"/>
      <c r="HC40" s="11"/>
      <c r="HD40" s="12"/>
      <c r="HE40" s="11"/>
      <c r="HF40" s="11"/>
      <c r="HG40" s="11"/>
      <c r="HH40" s="11"/>
      <c r="HI40" s="11"/>
      <c r="HJ40" s="11"/>
      <c r="HK40" s="10"/>
      <c r="HL40" s="10"/>
      <c r="HM40" s="10"/>
      <c r="HN40" s="10"/>
      <c r="HO40" s="10"/>
      <c r="HP40" s="10"/>
      <c r="HQ40" s="10"/>
      <c r="HR40" s="10"/>
      <c r="HS40" s="11"/>
      <c r="HT40" s="10"/>
      <c r="HU40" s="11"/>
      <c r="HV40" s="10"/>
      <c r="HW40" s="10"/>
      <c r="HX40" s="10"/>
      <c r="HY40" s="10"/>
      <c r="II40" s="1"/>
      <c r="IK40" s="1"/>
      <c r="IM40" s="1"/>
      <c r="IO40" s="1"/>
      <c r="IQ40" s="1"/>
      <c r="IR40" s="1"/>
      <c r="IT40" s="2"/>
      <c r="IX40" s="1"/>
      <c r="IZ40" s="1"/>
      <c r="JB40" s="1"/>
      <c r="JD40" s="1"/>
      <c r="JF40" s="1"/>
      <c r="JH40" s="1"/>
      <c r="JJ40" s="1"/>
      <c r="JL40" s="1"/>
      <c r="JM40" s="1"/>
      <c r="JN40" s="1"/>
      <c r="JO40" s="1"/>
      <c r="JP40" s="1"/>
      <c r="JQ40" s="1"/>
      <c r="JW40" s="1"/>
      <c r="JZ40" s="1"/>
      <c r="KE40" s="1"/>
      <c r="KH40" s="1"/>
      <c r="KJ40" s="1"/>
      <c r="KK40" s="1"/>
      <c r="KL40" s="1"/>
      <c r="KM40" s="1"/>
      <c r="KN40" s="1"/>
      <c r="KO40" s="1"/>
      <c r="KX40" s="1"/>
      <c r="LA40" s="1"/>
      <c r="LC40" s="1"/>
      <c r="LD40" s="1"/>
      <c r="LF40" s="3"/>
    </row>
    <row r="41" spans="1:318" ht="15.6" customHeight="1" x14ac:dyDescent="0.25">
      <c r="A41" s="67" t="s">
        <v>112</v>
      </c>
      <c r="B41" s="68" t="s">
        <v>113</v>
      </c>
      <c r="C41" s="69">
        <v>18.940000000000001</v>
      </c>
      <c r="D41" s="42" t="s">
        <v>23</v>
      </c>
      <c r="E41" s="69">
        <v>9.01</v>
      </c>
      <c r="F41" s="41" t="s">
        <v>12</v>
      </c>
      <c r="G41" s="23">
        <v>11.75</v>
      </c>
      <c r="H41" s="41" t="s">
        <v>12</v>
      </c>
      <c r="I41" s="39">
        <v>0.91600000000000004</v>
      </c>
      <c r="J41" s="23">
        <v>1.5</v>
      </c>
      <c r="K41" s="23">
        <v>2.23</v>
      </c>
      <c r="L41" s="70">
        <v>0.73</v>
      </c>
      <c r="M41" s="41" t="s">
        <v>12</v>
      </c>
      <c r="N41" s="82">
        <v>8477</v>
      </c>
      <c r="O41" s="80" t="s">
        <v>42</v>
      </c>
      <c r="P41" s="24" t="s">
        <v>45</v>
      </c>
      <c r="AB41"/>
      <c r="AC41" s="16"/>
      <c r="AU41" s="2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1"/>
      <c r="EE41" s="10"/>
      <c r="EF41" s="11"/>
      <c r="EG41" s="11"/>
      <c r="EH41" s="10"/>
      <c r="EI41" s="11"/>
      <c r="EJ41" s="10"/>
      <c r="EK41" s="10"/>
      <c r="EL41" s="10"/>
      <c r="EM41" s="11"/>
      <c r="EN41" s="11"/>
      <c r="EO41" s="10"/>
      <c r="EP41" s="10"/>
      <c r="EQ41" s="10"/>
      <c r="ER41" s="10"/>
      <c r="ES41" s="10"/>
      <c r="ET41" s="10"/>
      <c r="EU41" s="11"/>
      <c r="EV41" s="10"/>
      <c r="EW41" s="11"/>
      <c r="EX41" s="10"/>
      <c r="EY41" s="11"/>
      <c r="EZ41" s="10"/>
      <c r="FA41" s="11"/>
      <c r="FB41" s="11"/>
      <c r="FC41" s="10"/>
      <c r="FD41" s="11"/>
      <c r="FE41" s="10"/>
      <c r="FF41" s="10"/>
      <c r="FG41" s="10"/>
      <c r="FH41" s="10"/>
      <c r="FI41" s="10"/>
      <c r="FJ41" s="11"/>
      <c r="FK41" s="11"/>
      <c r="FL41" s="11"/>
      <c r="FM41" s="11"/>
      <c r="FN41" s="10"/>
      <c r="FO41" s="10"/>
      <c r="FP41" s="10"/>
      <c r="FQ41" s="10"/>
      <c r="FR41" s="11"/>
      <c r="FS41" s="10"/>
      <c r="FT41" s="11"/>
      <c r="FU41" s="10"/>
      <c r="FV41" s="11"/>
      <c r="FW41" s="10"/>
      <c r="FX41" s="11"/>
      <c r="FY41" s="11"/>
      <c r="FZ41" s="10"/>
      <c r="GA41" s="11"/>
      <c r="GB41" s="10"/>
      <c r="GC41" s="10"/>
      <c r="GD41" s="10"/>
      <c r="GE41" s="10"/>
      <c r="GF41" s="10"/>
      <c r="GG41" s="11"/>
      <c r="GH41" s="11"/>
      <c r="GI41" s="11"/>
      <c r="GJ41" s="11"/>
      <c r="GK41" s="10"/>
      <c r="GL41" s="10"/>
      <c r="GM41" s="10"/>
      <c r="GN41" s="10"/>
      <c r="GO41" s="10"/>
      <c r="GP41" s="10"/>
      <c r="GQ41" s="10"/>
      <c r="GR41" s="11"/>
      <c r="GS41" s="10"/>
      <c r="GT41" s="10"/>
      <c r="GU41" s="11"/>
      <c r="GV41" s="10"/>
      <c r="GW41" s="10"/>
      <c r="GX41" s="10"/>
      <c r="GY41" s="10"/>
      <c r="GZ41" s="11"/>
      <c r="HA41" s="10"/>
      <c r="HB41" s="10"/>
      <c r="HC41" s="11"/>
      <c r="HD41" s="12"/>
      <c r="HE41" s="11"/>
      <c r="HF41" s="11"/>
      <c r="HG41" s="11"/>
      <c r="HH41" s="11"/>
      <c r="HI41" s="11"/>
      <c r="HJ41" s="11"/>
      <c r="HK41" s="10"/>
      <c r="HL41" s="10"/>
      <c r="HM41" s="10"/>
      <c r="HN41" s="10"/>
      <c r="HO41" s="10"/>
      <c r="HP41" s="10"/>
      <c r="HQ41" s="10"/>
      <c r="HR41" s="10"/>
      <c r="HS41" s="11"/>
      <c r="HT41" s="10"/>
      <c r="HU41" s="11"/>
      <c r="HV41" s="10"/>
      <c r="HW41" s="10"/>
      <c r="HX41" s="10"/>
      <c r="HY41" s="10"/>
      <c r="II41" s="1"/>
      <c r="IK41" s="1"/>
      <c r="IM41" s="1"/>
      <c r="IO41" s="1"/>
      <c r="IQ41" s="1"/>
      <c r="IR41" s="1"/>
      <c r="IT41" s="2"/>
      <c r="IX41" s="1"/>
      <c r="IZ41" s="1"/>
      <c r="JB41" s="1"/>
      <c r="JD41" s="1"/>
      <c r="JF41" s="1"/>
      <c r="JH41" s="1"/>
      <c r="JJ41" s="1"/>
      <c r="JL41" s="1"/>
      <c r="JM41" s="1"/>
      <c r="JN41" s="1"/>
      <c r="JO41" s="1"/>
      <c r="JP41" s="1"/>
      <c r="JQ41" s="1"/>
      <c r="JW41" s="1"/>
      <c r="JZ41" s="1"/>
      <c r="KE41" s="1"/>
      <c r="KH41" s="1"/>
      <c r="KJ41" s="1"/>
      <c r="KK41" s="1"/>
      <c r="KL41" s="1"/>
      <c r="KM41" s="1"/>
      <c r="KN41" s="1"/>
      <c r="KO41" s="1"/>
      <c r="KX41" s="1"/>
      <c r="LA41" s="1"/>
      <c r="LC41" s="1"/>
      <c r="LD41" s="1"/>
      <c r="LF41" s="3"/>
    </row>
    <row r="42" spans="1:318" ht="15.6" customHeight="1" x14ac:dyDescent="0.25">
      <c r="A42" s="67" t="s">
        <v>114</v>
      </c>
      <c r="B42" s="68" t="s">
        <v>115</v>
      </c>
      <c r="C42" s="69">
        <v>15.31</v>
      </c>
      <c r="D42" s="44" t="s">
        <v>34</v>
      </c>
      <c r="E42" s="69">
        <v>3.42</v>
      </c>
      <c r="F42" s="44" t="s">
        <v>34</v>
      </c>
      <c r="G42" s="23">
        <v>8.07</v>
      </c>
      <c r="H42" s="44" t="s">
        <v>34</v>
      </c>
      <c r="I42" s="39">
        <v>0.94710000000000005</v>
      </c>
      <c r="J42" s="23">
        <v>1.5</v>
      </c>
      <c r="K42" s="23">
        <v>1.66</v>
      </c>
      <c r="L42" s="70">
        <v>1.06</v>
      </c>
      <c r="M42" s="43" t="s">
        <v>32</v>
      </c>
      <c r="N42" s="82">
        <v>1187</v>
      </c>
      <c r="O42" s="80" t="s">
        <v>42</v>
      </c>
      <c r="P42" s="24" t="s">
        <v>45</v>
      </c>
      <c r="AB42"/>
      <c r="AC42" s="16"/>
      <c r="AU42" s="2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1"/>
      <c r="EE42" s="10"/>
      <c r="EF42" s="11"/>
      <c r="EG42" s="11"/>
      <c r="EH42" s="10"/>
      <c r="EI42" s="11"/>
      <c r="EJ42" s="10"/>
      <c r="EK42" s="10"/>
      <c r="EL42" s="10"/>
      <c r="EM42" s="11"/>
      <c r="EN42" s="11"/>
      <c r="EO42" s="10"/>
      <c r="EP42" s="10"/>
      <c r="EQ42" s="10"/>
      <c r="ER42" s="10"/>
      <c r="ES42" s="10"/>
      <c r="ET42" s="10"/>
      <c r="EU42" s="11"/>
      <c r="EV42" s="10"/>
      <c r="EW42" s="11"/>
      <c r="EX42" s="10"/>
      <c r="EY42" s="11"/>
      <c r="EZ42" s="10"/>
      <c r="FA42" s="11"/>
      <c r="FB42" s="11"/>
      <c r="FC42" s="10"/>
      <c r="FD42" s="11"/>
      <c r="FE42" s="10"/>
      <c r="FF42" s="10"/>
      <c r="FG42" s="10"/>
      <c r="FH42" s="10"/>
      <c r="FI42" s="10"/>
      <c r="FJ42" s="11"/>
      <c r="FK42" s="11"/>
      <c r="FL42" s="11"/>
      <c r="FM42" s="11"/>
      <c r="FN42" s="10"/>
      <c r="FO42" s="10"/>
      <c r="FP42" s="10"/>
      <c r="FQ42" s="10"/>
      <c r="FR42" s="11"/>
      <c r="FS42" s="10"/>
      <c r="FT42" s="11"/>
      <c r="FU42" s="10"/>
      <c r="FV42" s="11"/>
      <c r="FW42" s="10"/>
      <c r="FX42" s="11"/>
      <c r="FY42" s="11"/>
      <c r="FZ42" s="10"/>
      <c r="GA42" s="11"/>
      <c r="GB42" s="10"/>
      <c r="GC42" s="10"/>
      <c r="GD42" s="10"/>
      <c r="GE42" s="10"/>
      <c r="GF42" s="10"/>
      <c r="GG42" s="11"/>
      <c r="GH42" s="11"/>
      <c r="GI42" s="11"/>
      <c r="GJ42" s="11"/>
      <c r="GK42" s="10"/>
      <c r="GL42" s="10"/>
      <c r="GM42" s="10"/>
      <c r="GN42" s="10"/>
      <c r="GO42" s="10"/>
      <c r="GP42" s="10"/>
      <c r="GQ42" s="10"/>
      <c r="GR42" s="11"/>
      <c r="GS42" s="10"/>
      <c r="GT42" s="10"/>
      <c r="GU42" s="11"/>
      <c r="GV42" s="10"/>
      <c r="GW42" s="10"/>
      <c r="GX42" s="10"/>
      <c r="GY42" s="10"/>
      <c r="GZ42" s="11"/>
      <c r="HA42" s="10"/>
      <c r="HB42" s="10"/>
      <c r="HC42" s="11"/>
      <c r="HD42" s="12"/>
      <c r="HE42" s="11"/>
      <c r="HF42" s="11"/>
      <c r="HG42" s="11"/>
      <c r="HH42" s="11"/>
      <c r="HI42" s="11"/>
      <c r="HJ42" s="11"/>
      <c r="HK42" s="10"/>
      <c r="HL42" s="10"/>
      <c r="HM42" s="10"/>
      <c r="HN42" s="10"/>
      <c r="HO42" s="10"/>
      <c r="HP42" s="10"/>
      <c r="HQ42" s="10"/>
      <c r="HR42" s="10"/>
      <c r="HS42" s="11"/>
      <c r="HT42" s="10"/>
      <c r="HU42" s="11"/>
      <c r="HV42" s="10"/>
      <c r="HW42" s="10"/>
      <c r="HX42" s="10"/>
      <c r="HY42" s="10"/>
      <c r="II42" s="1"/>
      <c r="IK42" s="1"/>
      <c r="IM42" s="1"/>
      <c r="IO42" s="1"/>
      <c r="IQ42" s="1"/>
      <c r="IR42" s="1"/>
      <c r="IT42" s="2"/>
      <c r="IX42" s="1"/>
      <c r="IZ42" s="1"/>
      <c r="JB42" s="1"/>
      <c r="JD42" s="1"/>
      <c r="JF42" s="1"/>
      <c r="JH42" s="1"/>
      <c r="JJ42" s="1"/>
      <c r="JL42" s="1"/>
      <c r="JM42" s="1"/>
      <c r="JN42" s="1"/>
      <c r="JO42" s="1"/>
      <c r="JP42" s="1"/>
      <c r="JQ42" s="1"/>
      <c r="JW42" s="1"/>
      <c r="JZ42" s="1"/>
      <c r="KE42" s="1"/>
      <c r="KH42" s="1"/>
      <c r="KJ42" s="1"/>
      <c r="KK42" s="1"/>
      <c r="KL42" s="1"/>
      <c r="KM42" s="1"/>
      <c r="KN42" s="1"/>
      <c r="KO42" s="1"/>
      <c r="KX42" s="1"/>
      <c r="LA42" s="1"/>
      <c r="LC42" s="1"/>
      <c r="LD42" s="1"/>
      <c r="LF42" s="3"/>
    </row>
    <row r="43" spans="1:318" ht="15.6" customHeight="1" x14ac:dyDescent="0.25">
      <c r="A43" s="71" t="s">
        <v>116</v>
      </c>
      <c r="B43" s="72" t="s">
        <v>117</v>
      </c>
      <c r="C43" s="73">
        <v>19.05</v>
      </c>
      <c r="D43" s="42" t="s">
        <v>23</v>
      </c>
      <c r="E43" s="73">
        <v>7.66</v>
      </c>
      <c r="F43" s="42" t="s">
        <v>23</v>
      </c>
      <c r="G43" s="26">
        <v>8.7100000000000009</v>
      </c>
      <c r="H43" s="44" t="s">
        <v>34</v>
      </c>
      <c r="I43" s="50">
        <v>0.7954</v>
      </c>
      <c r="J43" s="26">
        <v>1.5</v>
      </c>
      <c r="K43" s="26">
        <v>1.27</v>
      </c>
      <c r="L43" s="74">
        <v>1.03</v>
      </c>
      <c r="M43" s="43" t="s">
        <v>32</v>
      </c>
      <c r="N43" s="83">
        <v>32</v>
      </c>
      <c r="O43" s="81" t="s">
        <v>42</v>
      </c>
      <c r="P43" s="72" t="s">
        <v>45</v>
      </c>
      <c r="AB43"/>
      <c r="AC43" s="16"/>
      <c r="AU43" s="2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1"/>
      <c r="EE43" s="10"/>
      <c r="EF43" s="11"/>
      <c r="EG43" s="11"/>
      <c r="EH43" s="10"/>
      <c r="EI43" s="11"/>
      <c r="EJ43" s="10"/>
      <c r="EK43" s="10"/>
      <c r="EL43" s="10"/>
      <c r="EM43" s="11"/>
      <c r="EN43" s="11"/>
      <c r="EO43" s="10"/>
      <c r="EP43" s="10"/>
      <c r="EQ43" s="10"/>
      <c r="ER43" s="10"/>
      <c r="ES43" s="10"/>
      <c r="ET43" s="10"/>
      <c r="EU43" s="11"/>
      <c r="EV43" s="10"/>
      <c r="EW43" s="11"/>
      <c r="EX43" s="10"/>
      <c r="EY43" s="11"/>
      <c r="EZ43" s="10"/>
      <c r="FA43" s="11"/>
      <c r="FB43" s="11"/>
      <c r="FC43" s="10"/>
      <c r="FD43" s="11"/>
      <c r="FE43" s="10"/>
      <c r="FF43" s="10"/>
      <c r="FG43" s="10"/>
      <c r="FH43" s="10"/>
      <c r="FI43" s="10"/>
      <c r="FJ43" s="11"/>
      <c r="FK43" s="11"/>
      <c r="FL43" s="11"/>
      <c r="FM43" s="11"/>
      <c r="FN43" s="10"/>
      <c r="FO43" s="10"/>
      <c r="FP43" s="10"/>
      <c r="FQ43" s="10"/>
      <c r="FR43" s="11"/>
      <c r="FS43" s="10"/>
      <c r="FT43" s="11"/>
      <c r="FU43" s="10"/>
      <c r="FV43" s="11"/>
      <c r="FW43" s="10"/>
      <c r="FX43" s="11"/>
      <c r="FY43" s="11"/>
      <c r="FZ43" s="10"/>
      <c r="GA43" s="11"/>
      <c r="GB43" s="10"/>
      <c r="GC43" s="10"/>
      <c r="GD43" s="10"/>
      <c r="GE43" s="10"/>
      <c r="GF43" s="10"/>
      <c r="GG43" s="11"/>
      <c r="GH43" s="11"/>
      <c r="GI43" s="11"/>
      <c r="GJ43" s="11"/>
      <c r="GK43" s="10"/>
      <c r="GL43" s="10"/>
      <c r="GM43" s="10"/>
      <c r="GN43" s="10"/>
      <c r="GO43" s="10"/>
      <c r="GP43" s="10"/>
      <c r="GQ43" s="10"/>
      <c r="GR43" s="11"/>
      <c r="GS43" s="10"/>
      <c r="GT43" s="10"/>
      <c r="GU43" s="11"/>
      <c r="GV43" s="10"/>
      <c r="GW43" s="10"/>
      <c r="GX43" s="10"/>
      <c r="GY43" s="10"/>
      <c r="GZ43" s="11"/>
      <c r="HA43" s="10"/>
      <c r="HB43" s="10"/>
      <c r="HC43" s="11"/>
      <c r="HD43" s="12"/>
      <c r="HE43" s="11"/>
      <c r="HF43" s="11"/>
      <c r="HG43" s="11"/>
      <c r="HH43" s="11"/>
      <c r="HI43" s="11"/>
      <c r="HJ43" s="11"/>
      <c r="HK43" s="10"/>
      <c r="HL43" s="10"/>
      <c r="HM43" s="10"/>
      <c r="HN43" s="10"/>
      <c r="HO43" s="10"/>
      <c r="HP43" s="10"/>
      <c r="HQ43" s="10"/>
      <c r="HR43" s="10"/>
      <c r="HS43" s="11"/>
      <c r="HT43" s="10"/>
      <c r="HU43" s="11"/>
      <c r="HV43" s="10"/>
      <c r="HW43" s="10"/>
      <c r="HX43" s="10"/>
      <c r="HY43" s="10"/>
      <c r="II43" s="1"/>
      <c r="IK43" s="1"/>
      <c r="IM43" s="1"/>
      <c r="IO43" s="1"/>
      <c r="IQ43" s="1"/>
      <c r="IR43" s="1"/>
      <c r="IT43" s="2"/>
      <c r="IX43" s="1"/>
      <c r="IZ43" s="1"/>
      <c r="JB43" s="1"/>
      <c r="JD43" s="1"/>
      <c r="JF43" s="1"/>
      <c r="JH43" s="1"/>
      <c r="JJ43" s="1"/>
      <c r="JL43" s="1"/>
      <c r="JM43" s="1"/>
      <c r="JN43" s="1"/>
      <c r="JO43" s="1"/>
      <c r="JP43" s="1"/>
      <c r="JQ43" s="1"/>
      <c r="JW43" s="1"/>
      <c r="JZ43" s="1"/>
      <c r="KE43" s="1"/>
      <c r="KH43" s="1"/>
      <c r="KJ43" s="1"/>
      <c r="KK43" s="1"/>
      <c r="KL43" s="1"/>
      <c r="KM43" s="1"/>
      <c r="KN43" s="1"/>
      <c r="KO43" s="1"/>
      <c r="KX43" s="1"/>
      <c r="LA43" s="1"/>
      <c r="LC43" s="1"/>
      <c r="LD43" s="1"/>
      <c r="LF43" s="3"/>
    </row>
    <row r="44" spans="1:318" ht="15.6" customHeight="1" x14ac:dyDescent="0.25">
      <c r="A44" s="71" t="s">
        <v>118</v>
      </c>
      <c r="B44" s="72" t="s">
        <v>119</v>
      </c>
      <c r="C44" s="73">
        <v>19.2</v>
      </c>
      <c r="D44" s="42" t="s">
        <v>23</v>
      </c>
      <c r="E44" s="73">
        <v>10.88</v>
      </c>
      <c r="F44" s="40" t="s">
        <v>3</v>
      </c>
      <c r="G44" s="26">
        <v>12.74</v>
      </c>
      <c r="H44" s="40" t="s">
        <v>3</v>
      </c>
      <c r="I44" s="50">
        <v>0.95989999999999998</v>
      </c>
      <c r="J44" s="26">
        <v>1.4</v>
      </c>
      <c r="K44" s="26">
        <v>4.53</v>
      </c>
      <c r="L44" s="74">
        <v>1.1499999999999999</v>
      </c>
      <c r="M44" s="43" t="s">
        <v>32</v>
      </c>
      <c r="N44" s="83">
        <v>182</v>
      </c>
      <c r="O44" s="81" t="s">
        <v>42</v>
      </c>
      <c r="P44" s="72" t="s">
        <v>107</v>
      </c>
      <c r="AB44"/>
      <c r="AC44" s="16"/>
      <c r="AU44" s="2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1"/>
      <c r="EE44" s="10"/>
      <c r="EF44" s="11"/>
      <c r="EG44" s="11"/>
      <c r="EH44" s="10"/>
      <c r="EI44" s="11"/>
      <c r="EJ44" s="10"/>
      <c r="EK44" s="10"/>
      <c r="EL44" s="10"/>
      <c r="EM44" s="11"/>
      <c r="EN44" s="11"/>
      <c r="EO44" s="10"/>
      <c r="EP44" s="10"/>
      <c r="EQ44" s="10"/>
      <c r="ER44" s="10"/>
      <c r="ES44" s="10"/>
      <c r="ET44" s="10"/>
      <c r="EU44" s="11"/>
      <c r="EV44" s="10"/>
      <c r="EW44" s="11"/>
      <c r="EX44" s="10"/>
      <c r="EY44" s="11"/>
      <c r="EZ44" s="10"/>
      <c r="FA44" s="11"/>
      <c r="FB44" s="11"/>
      <c r="FC44" s="10"/>
      <c r="FD44" s="11"/>
      <c r="FE44" s="10"/>
      <c r="FF44" s="10"/>
      <c r="FG44" s="10"/>
      <c r="FH44" s="10"/>
      <c r="FI44" s="10"/>
      <c r="FJ44" s="11"/>
      <c r="FK44" s="11"/>
      <c r="FL44" s="11"/>
      <c r="FM44" s="11"/>
      <c r="FN44" s="10"/>
      <c r="FO44" s="10"/>
      <c r="FP44" s="10"/>
      <c r="FQ44" s="10"/>
      <c r="FR44" s="11"/>
      <c r="FS44" s="10"/>
      <c r="FT44" s="11"/>
      <c r="FU44" s="10"/>
      <c r="FV44" s="11"/>
      <c r="FW44" s="10"/>
      <c r="FX44" s="11"/>
      <c r="FY44" s="11"/>
      <c r="FZ44" s="10"/>
      <c r="GA44" s="11"/>
      <c r="GB44" s="10"/>
      <c r="GC44" s="10"/>
      <c r="GD44" s="10"/>
      <c r="GE44" s="10"/>
      <c r="GF44" s="10"/>
      <c r="GG44" s="11"/>
      <c r="GH44" s="11"/>
      <c r="GI44" s="11"/>
      <c r="GJ44" s="11"/>
      <c r="GK44" s="10"/>
      <c r="GL44" s="10"/>
      <c r="GM44" s="10"/>
      <c r="GN44" s="10"/>
      <c r="GO44" s="10"/>
      <c r="GP44" s="10"/>
      <c r="GQ44" s="10"/>
      <c r="GR44" s="11"/>
      <c r="GS44" s="10"/>
      <c r="GT44" s="10"/>
      <c r="GU44" s="11"/>
      <c r="GV44" s="10"/>
      <c r="GW44" s="10"/>
      <c r="GX44" s="10"/>
      <c r="GY44" s="10"/>
      <c r="GZ44" s="11"/>
      <c r="HA44" s="10"/>
      <c r="HB44" s="10"/>
      <c r="HC44" s="11"/>
      <c r="HD44" s="12"/>
      <c r="HE44" s="11"/>
      <c r="HF44" s="11"/>
      <c r="HG44" s="11"/>
      <c r="HH44" s="11"/>
      <c r="HI44" s="11"/>
      <c r="HJ44" s="11"/>
      <c r="HK44" s="10"/>
      <c r="HL44" s="10"/>
      <c r="HM44" s="10"/>
      <c r="HN44" s="10"/>
      <c r="HO44" s="10"/>
      <c r="HP44" s="10"/>
      <c r="HQ44" s="10"/>
      <c r="HR44" s="10"/>
      <c r="HS44" s="11"/>
      <c r="HT44" s="10"/>
      <c r="HU44" s="11"/>
      <c r="HV44" s="10"/>
      <c r="HW44" s="10"/>
      <c r="HX44" s="10"/>
      <c r="HY44" s="10"/>
      <c r="II44" s="1"/>
      <c r="IK44" s="1"/>
      <c r="IM44" s="1"/>
      <c r="IO44" s="1"/>
      <c r="IQ44" s="1"/>
      <c r="IR44" s="1"/>
      <c r="IT44" s="2"/>
      <c r="IX44" s="1"/>
      <c r="IZ44" s="1"/>
      <c r="JB44" s="1"/>
      <c r="JD44" s="1"/>
      <c r="JF44" s="1"/>
      <c r="JH44" s="1"/>
      <c r="JJ44" s="1"/>
      <c r="JL44" s="1"/>
      <c r="JM44" s="1"/>
      <c r="JN44" s="1"/>
      <c r="JO44" s="1"/>
      <c r="JP44" s="1"/>
      <c r="JQ44" s="1"/>
      <c r="JW44" s="1"/>
      <c r="JZ44" s="1"/>
      <c r="KE44" s="1"/>
      <c r="KH44" s="1"/>
      <c r="KJ44" s="1"/>
      <c r="KK44" s="1"/>
      <c r="KL44" s="1"/>
      <c r="KM44" s="1"/>
      <c r="KN44" s="1"/>
      <c r="KO44" s="1"/>
      <c r="KX44" s="1"/>
      <c r="LA44" s="1"/>
      <c r="LC44" s="1"/>
      <c r="LD44" s="1"/>
      <c r="LF44" s="3"/>
    </row>
    <row r="45" spans="1:318" ht="15.6" customHeight="1" x14ac:dyDescent="0.25">
      <c r="A45" s="71" t="s">
        <v>120</v>
      </c>
      <c r="B45" s="72" t="s">
        <v>121</v>
      </c>
      <c r="C45" s="73">
        <v>18.46</v>
      </c>
      <c r="D45" s="42" t="s">
        <v>23</v>
      </c>
      <c r="E45" s="73">
        <v>8.65</v>
      </c>
      <c r="F45" s="42" t="s">
        <v>23</v>
      </c>
      <c r="G45" s="26">
        <v>11.43</v>
      </c>
      <c r="H45" s="41" t="s">
        <v>12</v>
      </c>
      <c r="I45" s="50">
        <v>0.91479999999999995</v>
      </c>
      <c r="J45" s="26">
        <v>1.1000000000000001</v>
      </c>
      <c r="K45" s="26">
        <v>2.12</v>
      </c>
      <c r="L45" s="74">
        <v>1.1499999999999999</v>
      </c>
      <c r="M45" s="43" t="s">
        <v>32</v>
      </c>
      <c r="N45" s="83">
        <v>8477</v>
      </c>
      <c r="O45" s="81" t="s">
        <v>42</v>
      </c>
      <c r="P45" s="72" t="s">
        <v>45</v>
      </c>
      <c r="AB45"/>
      <c r="AC45" s="16"/>
      <c r="AU45" s="2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1"/>
      <c r="EE45" s="10"/>
      <c r="EF45" s="11"/>
      <c r="EG45" s="11"/>
      <c r="EH45" s="10"/>
      <c r="EI45" s="11"/>
      <c r="EJ45" s="10"/>
      <c r="EK45" s="10"/>
      <c r="EL45" s="10"/>
      <c r="EM45" s="11"/>
      <c r="EN45" s="11"/>
      <c r="EO45" s="10"/>
      <c r="EP45" s="10"/>
      <c r="EQ45" s="10"/>
      <c r="ER45" s="10"/>
      <c r="ES45" s="10"/>
      <c r="ET45" s="10"/>
      <c r="EU45" s="11"/>
      <c r="EV45" s="10"/>
      <c r="EW45" s="11"/>
      <c r="EX45" s="10"/>
      <c r="EY45" s="11"/>
      <c r="EZ45" s="10"/>
      <c r="FA45" s="11"/>
      <c r="FB45" s="11"/>
      <c r="FC45" s="10"/>
      <c r="FD45" s="11"/>
      <c r="FE45" s="10"/>
      <c r="FF45" s="10"/>
      <c r="FG45" s="10"/>
      <c r="FH45" s="10"/>
      <c r="FI45" s="10"/>
      <c r="FJ45" s="11"/>
      <c r="FK45" s="11"/>
      <c r="FL45" s="11"/>
      <c r="FM45" s="11"/>
      <c r="FN45" s="10"/>
      <c r="FO45" s="10"/>
      <c r="FP45" s="10"/>
      <c r="FQ45" s="10"/>
      <c r="FR45" s="11"/>
      <c r="FS45" s="10"/>
      <c r="FT45" s="11"/>
      <c r="FU45" s="10"/>
      <c r="FV45" s="11"/>
      <c r="FW45" s="10"/>
      <c r="FX45" s="11"/>
      <c r="FY45" s="11"/>
      <c r="FZ45" s="10"/>
      <c r="GA45" s="11"/>
      <c r="GB45" s="10"/>
      <c r="GC45" s="10"/>
      <c r="GD45" s="10"/>
      <c r="GE45" s="10"/>
      <c r="GF45" s="10"/>
      <c r="GG45" s="11"/>
      <c r="GH45" s="11"/>
      <c r="GI45" s="11"/>
      <c r="GJ45" s="11"/>
      <c r="GK45" s="10"/>
      <c r="GL45" s="10"/>
      <c r="GM45" s="10"/>
      <c r="GN45" s="10"/>
      <c r="GO45" s="10"/>
      <c r="GP45" s="10"/>
      <c r="GQ45" s="10"/>
      <c r="GR45" s="11"/>
      <c r="GS45" s="10"/>
      <c r="GT45" s="10"/>
      <c r="GU45" s="11"/>
      <c r="GV45" s="10"/>
      <c r="GW45" s="10"/>
      <c r="GX45" s="10"/>
      <c r="GY45" s="10"/>
      <c r="GZ45" s="11"/>
      <c r="HA45" s="10"/>
      <c r="HB45" s="10"/>
      <c r="HC45" s="11"/>
      <c r="HD45" s="12"/>
      <c r="HE45" s="11"/>
      <c r="HF45" s="11"/>
      <c r="HG45" s="11"/>
      <c r="HH45" s="11"/>
      <c r="HI45" s="11"/>
      <c r="HJ45" s="11"/>
      <c r="HK45" s="10"/>
      <c r="HL45" s="10"/>
      <c r="HM45" s="10"/>
      <c r="HN45" s="10"/>
      <c r="HO45" s="10"/>
      <c r="HP45" s="10"/>
      <c r="HQ45" s="10"/>
      <c r="HR45" s="10"/>
      <c r="HS45" s="11"/>
      <c r="HT45" s="10"/>
      <c r="HU45" s="11"/>
      <c r="HV45" s="10"/>
      <c r="HW45" s="10"/>
      <c r="HX45" s="10"/>
      <c r="HY45" s="10"/>
      <c r="II45" s="1"/>
      <c r="IK45" s="1"/>
      <c r="IM45" s="1"/>
      <c r="IO45" s="1"/>
      <c r="IQ45" s="1"/>
      <c r="IR45" s="1"/>
      <c r="IT45" s="2"/>
      <c r="IX45" s="1"/>
      <c r="IZ45" s="1"/>
      <c r="JB45" s="1"/>
      <c r="JD45" s="1"/>
      <c r="JF45" s="1"/>
      <c r="JH45" s="1"/>
      <c r="JJ45" s="1"/>
      <c r="JL45" s="1"/>
      <c r="JM45" s="1"/>
      <c r="JN45" s="1"/>
      <c r="JO45" s="1"/>
      <c r="JP45" s="1"/>
      <c r="JQ45" s="1"/>
      <c r="JW45" s="1"/>
      <c r="JZ45" s="1"/>
      <c r="KE45" s="1"/>
      <c r="KH45" s="1"/>
      <c r="KJ45" s="1"/>
      <c r="KK45" s="1"/>
      <c r="KL45" s="1"/>
      <c r="KM45" s="1"/>
      <c r="KN45" s="1"/>
      <c r="KO45" s="1"/>
      <c r="KX45" s="1"/>
      <c r="LA45" s="1"/>
      <c r="LC45" s="1"/>
      <c r="LD45" s="1"/>
      <c r="LF45" s="3"/>
    </row>
    <row r="46" spans="1:318" ht="15.75" customHeight="1" x14ac:dyDescent="0.25">
      <c r="A46" s="75" t="s">
        <v>128</v>
      </c>
      <c r="B46" s="75"/>
      <c r="C46" s="75"/>
      <c r="D46" s="76"/>
      <c r="E46" s="75"/>
      <c r="F46" s="76"/>
      <c r="G46" s="75"/>
      <c r="H46" s="76"/>
      <c r="I46" s="76"/>
      <c r="J46" s="75"/>
      <c r="K46" s="75"/>
      <c r="L46" s="77"/>
      <c r="M46" s="78"/>
      <c r="N46" s="85"/>
      <c r="O46" s="78"/>
      <c r="P46" s="78"/>
      <c r="Q46" s="8"/>
      <c r="R46" s="8"/>
      <c r="T46" s="14"/>
      <c r="U46" s="14"/>
      <c r="V46" s="14"/>
      <c r="W46" s="14"/>
      <c r="X46" s="14"/>
      <c r="Y46" s="14"/>
      <c r="Z46" s="14"/>
      <c r="AA46" s="14"/>
      <c r="AB46" s="14"/>
      <c r="AC46" s="15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JL46" s="9"/>
      <c r="JM46" s="9"/>
      <c r="JN46" s="9"/>
      <c r="JO46" s="9"/>
      <c r="JP46" s="9"/>
      <c r="JQ46" s="9"/>
    </row>
    <row r="47" spans="1:318" ht="15.6" customHeight="1" x14ac:dyDescent="0.25">
      <c r="A47" s="86" t="s">
        <v>122</v>
      </c>
      <c r="B47" s="87" t="s">
        <v>123</v>
      </c>
      <c r="C47" s="88">
        <v>23.12</v>
      </c>
      <c r="D47" s="89" t="s">
        <v>3</v>
      </c>
      <c r="E47" s="88">
        <v>12.42</v>
      </c>
      <c r="F47" s="89" t="s">
        <v>3</v>
      </c>
      <c r="G47" s="90">
        <v>10.97</v>
      </c>
      <c r="H47" s="91" t="s">
        <v>23</v>
      </c>
      <c r="I47" s="92">
        <v>1.0423</v>
      </c>
      <c r="J47" s="90">
        <v>3.2</v>
      </c>
      <c r="K47" s="90">
        <v>2.7</v>
      </c>
      <c r="L47" s="93">
        <v>1.0900000000000001</v>
      </c>
      <c r="M47" s="94" t="s">
        <v>32</v>
      </c>
      <c r="N47" s="95">
        <v>71</v>
      </c>
      <c r="O47" s="96" t="s">
        <v>42</v>
      </c>
      <c r="P47" s="97" t="s">
        <v>124</v>
      </c>
      <c r="AB47"/>
      <c r="AC47" s="16"/>
      <c r="AU47" s="2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1"/>
      <c r="EE47" s="10"/>
      <c r="EF47" s="11"/>
      <c r="EG47" s="11"/>
      <c r="EH47" s="10"/>
      <c r="EI47" s="11"/>
      <c r="EJ47" s="10"/>
      <c r="EK47" s="10"/>
      <c r="EL47" s="10"/>
      <c r="EM47" s="11"/>
      <c r="EN47" s="11"/>
      <c r="EO47" s="10"/>
      <c r="EP47" s="10"/>
      <c r="EQ47" s="10"/>
      <c r="ER47" s="10"/>
      <c r="ES47" s="10"/>
      <c r="ET47" s="10"/>
      <c r="EU47" s="11"/>
      <c r="EV47" s="10"/>
      <c r="EW47" s="11"/>
      <c r="EX47" s="10"/>
      <c r="EY47" s="11"/>
      <c r="EZ47" s="10"/>
      <c r="FA47" s="11"/>
      <c r="FB47" s="11"/>
      <c r="FC47" s="10"/>
      <c r="FD47" s="11"/>
      <c r="FE47" s="10"/>
      <c r="FF47" s="10"/>
      <c r="FG47" s="10"/>
      <c r="FH47" s="10"/>
      <c r="FI47" s="10"/>
      <c r="FJ47" s="11"/>
      <c r="FK47" s="11"/>
      <c r="FL47" s="11"/>
      <c r="FM47" s="11"/>
      <c r="FN47" s="10"/>
      <c r="FO47" s="10"/>
      <c r="FP47" s="10"/>
      <c r="FQ47" s="10"/>
      <c r="FR47" s="11"/>
      <c r="FS47" s="10"/>
      <c r="FT47" s="11"/>
      <c r="FU47" s="10"/>
      <c r="FV47" s="11"/>
      <c r="FW47" s="10"/>
      <c r="FX47" s="11"/>
      <c r="FY47" s="11"/>
      <c r="FZ47" s="10"/>
      <c r="GA47" s="11"/>
      <c r="GB47" s="10"/>
      <c r="GC47" s="10"/>
      <c r="GD47" s="10"/>
      <c r="GE47" s="10"/>
      <c r="GF47" s="10"/>
      <c r="GG47" s="11"/>
      <c r="GH47" s="11"/>
      <c r="GI47" s="11"/>
      <c r="GJ47" s="11"/>
      <c r="GK47" s="10"/>
      <c r="GL47" s="10"/>
      <c r="GM47" s="10"/>
      <c r="GN47" s="10"/>
      <c r="GO47" s="10"/>
      <c r="GP47" s="10"/>
      <c r="GQ47" s="10"/>
      <c r="GR47" s="11"/>
      <c r="GS47" s="10"/>
      <c r="GT47" s="10"/>
      <c r="GU47" s="11"/>
      <c r="GV47" s="10"/>
      <c r="GW47" s="10"/>
      <c r="GX47" s="10"/>
      <c r="GY47" s="10"/>
      <c r="GZ47" s="11"/>
      <c r="HA47" s="10"/>
      <c r="HB47" s="10"/>
      <c r="HC47" s="11"/>
      <c r="HD47" s="12"/>
      <c r="HE47" s="11"/>
      <c r="HF47" s="11"/>
      <c r="HG47" s="11"/>
      <c r="HH47" s="11"/>
      <c r="HI47" s="11"/>
      <c r="HJ47" s="11"/>
      <c r="HK47" s="10"/>
      <c r="HL47" s="10"/>
      <c r="HM47" s="10"/>
      <c r="HN47" s="10"/>
      <c r="HO47" s="10"/>
      <c r="HP47" s="10"/>
      <c r="HQ47" s="10"/>
      <c r="HR47" s="10"/>
      <c r="HS47" s="11"/>
      <c r="HT47" s="10"/>
      <c r="HU47" s="11"/>
      <c r="HV47" s="10"/>
      <c r="HW47" s="10"/>
      <c r="HX47" s="10"/>
      <c r="HY47" s="10"/>
      <c r="II47" s="1"/>
      <c r="IK47" s="1"/>
      <c r="IM47" s="1"/>
      <c r="IO47" s="1"/>
      <c r="IQ47" s="1"/>
      <c r="IR47" s="1"/>
      <c r="IT47" s="2"/>
      <c r="IX47" s="1"/>
      <c r="IZ47" s="1"/>
      <c r="JB47" s="1"/>
      <c r="JD47" s="1"/>
      <c r="JF47" s="1"/>
      <c r="JH47" s="1"/>
      <c r="JJ47" s="1"/>
      <c r="JL47" s="1"/>
      <c r="JM47" s="1"/>
      <c r="JN47" s="1"/>
      <c r="JO47" s="1"/>
      <c r="JP47" s="1"/>
      <c r="JQ47" s="1"/>
      <c r="JW47" s="1"/>
      <c r="JZ47" s="1"/>
      <c r="KE47" s="1"/>
      <c r="KH47" s="1"/>
      <c r="KJ47" s="1"/>
      <c r="KK47" s="1"/>
      <c r="KL47" s="1"/>
      <c r="KM47" s="1"/>
      <c r="KN47" s="1"/>
      <c r="KO47" s="1"/>
      <c r="KX47" s="1"/>
      <c r="LA47" s="1"/>
      <c r="LC47" s="1"/>
      <c r="LD47" s="1"/>
      <c r="LF47" s="3"/>
    </row>
    <row r="48" spans="1:318" x14ac:dyDescent="0.25">
      <c r="A48" s="65" t="s">
        <v>125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21"/>
      <c r="M48" s="21"/>
      <c r="N48" s="22"/>
      <c r="O48" s="19"/>
      <c r="P48" s="19"/>
      <c r="T48" s="15"/>
      <c r="U48" s="16"/>
      <c r="V48" s="16"/>
      <c r="W48" s="17"/>
      <c r="X48" s="16"/>
      <c r="Y48" s="17"/>
      <c r="Z48" s="16"/>
      <c r="AA48" s="17"/>
      <c r="AC48" s="17"/>
      <c r="AD48" s="16"/>
      <c r="AE48" s="16"/>
      <c r="AF48" s="18"/>
      <c r="AG48" s="1"/>
      <c r="AH48" s="1"/>
      <c r="AP48" s="1"/>
      <c r="AR48" s="1"/>
      <c r="AV48" s="1"/>
      <c r="AX48" s="1"/>
      <c r="AZ48" s="1"/>
      <c r="BB48" s="1"/>
      <c r="BD48" s="1"/>
      <c r="BF48" s="1"/>
      <c r="BH48" s="1"/>
      <c r="BI48" s="1"/>
      <c r="BJ48" s="1"/>
      <c r="BK48" s="1"/>
      <c r="BL48" s="1"/>
      <c r="BM48" s="1"/>
      <c r="BS48" s="1"/>
      <c r="BV48" s="1"/>
      <c r="CA48" s="1"/>
      <c r="CD48" s="1"/>
      <c r="CE48" s="1"/>
      <c r="CF48" s="1"/>
      <c r="CG48" s="1"/>
      <c r="CH48" s="1"/>
      <c r="CI48" s="1"/>
      <c r="CR48" s="1"/>
      <c r="CU48" s="1"/>
      <c r="CW48" s="1"/>
      <c r="CX48" s="1"/>
      <c r="CZ48" s="3"/>
    </row>
    <row r="49" spans="27:29" x14ac:dyDescent="0.25"/>
    <row r="50" spans="27:29" x14ac:dyDescent="0.25"/>
    <row r="51" spans="27:29" x14ac:dyDescent="0.25">
      <c r="AA51" s="27"/>
      <c r="AC51" s="27"/>
    </row>
    <row r="52" spans="27:29" x14ac:dyDescent="0.25"/>
    <row r="53" spans="27:29" x14ac:dyDescent="0.25"/>
    <row r="54" spans="27:29" x14ac:dyDescent="0.25"/>
    <row r="55" spans="27:29" x14ac:dyDescent="0.25"/>
    <row r="56" spans="27:29" x14ac:dyDescent="0.25"/>
    <row r="57" spans="27:29" x14ac:dyDescent="0.25"/>
    <row r="58" spans="27:29" x14ac:dyDescent="0.25"/>
    <row r="59" spans="27:29" x14ac:dyDescent="0.25"/>
    <row r="60" spans="27:29" x14ac:dyDescent="0.25"/>
    <row r="61" spans="27:29" x14ac:dyDescent="0.25"/>
    <row r="62" spans="27:29" x14ac:dyDescent="0.25"/>
    <row r="63" spans="27:29" x14ac:dyDescent="0.25"/>
    <row r="64" spans="27:29" x14ac:dyDescent="0.25"/>
    <row r="65" spans="12:318" s="4" customFormat="1" x14ac:dyDescent="0.25">
      <c r="L65" s="6"/>
      <c r="M65" s="6"/>
      <c r="N65" s="5"/>
      <c r="S65"/>
      <c r="T65"/>
      <c r="U65"/>
      <c r="V65"/>
      <c r="W65"/>
      <c r="X65"/>
      <c r="Y65"/>
      <c r="Z65"/>
      <c r="AA65"/>
      <c r="AB65" s="16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</row>
    <row r="66" spans="12:318" s="4" customFormat="1" x14ac:dyDescent="0.25">
      <c r="L66" s="6"/>
      <c r="M66" s="6"/>
      <c r="N66" s="5"/>
      <c r="S66"/>
      <c r="T66"/>
      <c r="U66"/>
      <c r="V66"/>
      <c r="W66"/>
      <c r="X66"/>
      <c r="Y66"/>
      <c r="Z66"/>
      <c r="AA66"/>
      <c r="AB66" s="1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</row>
    <row r="67" spans="12:318" s="4" customFormat="1" x14ac:dyDescent="0.25">
      <c r="L67" s="6"/>
      <c r="M67" s="6"/>
      <c r="N67" s="5"/>
      <c r="S67"/>
      <c r="T67"/>
      <c r="U67"/>
      <c r="V67"/>
      <c r="W67"/>
      <c r="X67"/>
      <c r="Y67"/>
      <c r="Z67"/>
      <c r="AA67"/>
      <c r="AB67" s="16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</row>
    <row r="68" spans="12:318" s="4" customFormat="1" x14ac:dyDescent="0.25">
      <c r="L68" s="6"/>
      <c r="M68" s="6"/>
      <c r="N68" s="5"/>
      <c r="S68"/>
      <c r="T68"/>
      <c r="U68"/>
      <c r="V68"/>
      <c r="W68"/>
      <c r="X68"/>
      <c r="Y68"/>
      <c r="Z68"/>
      <c r="AA68"/>
      <c r="AB68" s="16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</row>
    <row r="69" spans="12:318" s="4" customFormat="1" x14ac:dyDescent="0.25">
      <c r="L69" s="6"/>
      <c r="M69" s="6"/>
      <c r="N69" s="5"/>
      <c r="S69"/>
      <c r="T69"/>
      <c r="U69"/>
      <c r="V69"/>
      <c r="W69"/>
      <c r="X69"/>
      <c r="Y69"/>
      <c r="Z69"/>
      <c r="AA69"/>
      <c r="AB69" s="16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</row>
    <row r="70" spans="12:318" s="4" customFormat="1" x14ac:dyDescent="0.25">
      <c r="L70" s="6"/>
      <c r="M70" s="6"/>
      <c r="N70" s="5"/>
      <c r="S70"/>
      <c r="T70"/>
      <c r="U70"/>
      <c r="V70"/>
      <c r="W70"/>
      <c r="X70"/>
      <c r="Y70"/>
      <c r="Z70"/>
      <c r="AA70"/>
      <c r="AB70" s="16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</row>
    <row r="71" spans="12:318" s="4" customFormat="1" x14ac:dyDescent="0.25">
      <c r="L71" s="6"/>
      <c r="M71" s="6"/>
      <c r="N71" s="5"/>
      <c r="S71"/>
      <c r="T71"/>
      <c r="U71"/>
      <c r="V71"/>
      <c r="W71"/>
      <c r="X71"/>
      <c r="Y71"/>
      <c r="Z71"/>
      <c r="AA71"/>
      <c r="AB71" s="16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</row>
    <row r="72" spans="12:318" s="4" customFormat="1" x14ac:dyDescent="0.25">
      <c r="L72" s="6"/>
      <c r="M72" s="6"/>
      <c r="N72" s="5"/>
      <c r="S72"/>
      <c r="T72"/>
      <c r="U72"/>
      <c r="V72"/>
      <c r="W72"/>
      <c r="X72"/>
      <c r="Y72"/>
      <c r="Z72"/>
      <c r="AA72"/>
      <c r="AB72" s="16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</row>
    <row r="73" spans="12:318" s="4" customFormat="1" x14ac:dyDescent="0.25">
      <c r="L73" s="6"/>
      <c r="M73" s="6"/>
      <c r="N73" s="5"/>
      <c r="S73"/>
      <c r="T73"/>
      <c r="U73"/>
      <c r="V73"/>
      <c r="W73"/>
      <c r="X73"/>
      <c r="Y73"/>
      <c r="Z73"/>
      <c r="AA73"/>
      <c r="AB73" s="16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</row>
    <row r="74" spans="12:318" s="4" customFormat="1" x14ac:dyDescent="0.25">
      <c r="L74" s="6"/>
      <c r="M74" s="6"/>
      <c r="N74" s="5"/>
      <c r="S74"/>
      <c r="T74"/>
      <c r="U74"/>
      <c r="V74"/>
      <c r="W74"/>
      <c r="X74"/>
      <c r="Y74"/>
      <c r="Z74"/>
      <c r="AA74"/>
      <c r="AB74" s="16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</row>
    <row r="75" spans="12:318" s="4" customFormat="1" x14ac:dyDescent="0.25">
      <c r="L75" s="6"/>
      <c r="M75" s="6"/>
      <c r="N75" s="5"/>
      <c r="S75"/>
      <c r="T75"/>
      <c r="U75"/>
      <c r="V75"/>
      <c r="W75"/>
      <c r="X75"/>
      <c r="Y75"/>
      <c r="Z75"/>
      <c r="AA75"/>
      <c r="AB75" s="16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</row>
    <row r="76" spans="12:318" s="4" customFormat="1" x14ac:dyDescent="0.25">
      <c r="L76" s="6"/>
      <c r="M76" s="6"/>
      <c r="N76" s="5"/>
      <c r="S76"/>
      <c r="T76"/>
      <c r="U76"/>
      <c r="V76"/>
      <c r="W76"/>
      <c r="X76"/>
      <c r="Y76"/>
      <c r="Z76"/>
      <c r="AA76"/>
      <c r="AB76" s="1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</row>
    <row r="77" spans="12:318" s="4" customFormat="1" x14ac:dyDescent="0.25">
      <c r="L77" s="6"/>
      <c r="M77" s="6"/>
      <c r="N77" s="5"/>
      <c r="S77"/>
      <c r="T77"/>
      <c r="U77"/>
      <c r="V77"/>
      <c r="W77"/>
      <c r="X77"/>
      <c r="Y77"/>
      <c r="Z77"/>
      <c r="AA77"/>
      <c r="AB77" s="16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</row>
    <row r="78" spans="12:318" s="4" customFormat="1" x14ac:dyDescent="0.25">
      <c r="L78" s="6"/>
      <c r="M78" s="6"/>
      <c r="N78" s="5"/>
      <c r="S78"/>
      <c r="T78"/>
      <c r="U78"/>
      <c r="V78"/>
      <c r="W78"/>
      <c r="X78"/>
      <c r="Y78"/>
      <c r="Z78"/>
      <c r="AA78"/>
      <c r="AB78" s="16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</row>
    <row r="79" spans="12:318" s="4" customFormat="1" x14ac:dyDescent="0.25">
      <c r="L79" s="6"/>
      <c r="M79" s="6"/>
      <c r="N79" s="5"/>
      <c r="S79"/>
      <c r="T79"/>
      <c r="U79"/>
      <c r="V79"/>
      <c r="W79"/>
      <c r="X79"/>
      <c r="Y79"/>
      <c r="Z79"/>
      <c r="AA79"/>
      <c r="AB79" s="16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</row>
    <row r="80" spans="12:318" s="4" customFormat="1" x14ac:dyDescent="0.25">
      <c r="L80" s="6"/>
      <c r="M80" s="6"/>
      <c r="N80" s="5"/>
      <c r="S80"/>
      <c r="T80"/>
      <c r="U80"/>
      <c r="V80"/>
      <c r="W80"/>
      <c r="X80"/>
      <c r="Y80"/>
      <c r="Z80"/>
      <c r="AA80"/>
      <c r="AB80" s="16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</row>
    <row r="81" spans="12:318" s="4" customFormat="1" x14ac:dyDescent="0.25">
      <c r="L81" s="6"/>
      <c r="M81" s="6"/>
      <c r="N81" s="5"/>
      <c r="S81"/>
      <c r="T81"/>
      <c r="U81"/>
      <c r="V81"/>
      <c r="W81"/>
      <c r="X81"/>
      <c r="Y81"/>
      <c r="Z81"/>
      <c r="AA81"/>
      <c r="AB81" s="16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</row>
    <row r="82" spans="12:318" s="4" customFormat="1" x14ac:dyDescent="0.25">
      <c r="L82" s="6"/>
      <c r="M82" s="6"/>
      <c r="N82" s="5"/>
      <c r="S82"/>
      <c r="T82"/>
      <c r="U82"/>
      <c r="V82"/>
      <c r="W82"/>
      <c r="X82"/>
      <c r="Y82"/>
      <c r="Z82"/>
      <c r="AA82"/>
      <c r="AB82" s="16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</row>
    <row r="83" spans="12:318" s="4" customFormat="1" x14ac:dyDescent="0.25">
      <c r="L83" s="6"/>
      <c r="M83" s="6"/>
      <c r="N83" s="5"/>
      <c r="S83"/>
      <c r="T83"/>
      <c r="U83"/>
      <c r="V83"/>
      <c r="W83"/>
      <c r="X83"/>
      <c r="Y83"/>
      <c r="Z83"/>
      <c r="AA83"/>
      <c r="AB83" s="16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</row>
    <row r="84" spans="12:318" s="4" customFormat="1" x14ac:dyDescent="0.25">
      <c r="L84" s="6"/>
      <c r="M84" s="6"/>
      <c r="N84" s="5"/>
      <c r="S84"/>
      <c r="T84"/>
      <c r="U84"/>
      <c r="V84"/>
      <c r="W84"/>
      <c r="X84"/>
      <c r="Y84"/>
      <c r="Z84"/>
      <c r="AA84"/>
      <c r="AB84" s="16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</row>
    <row r="85" spans="12:318" s="4" customFormat="1" x14ac:dyDescent="0.25">
      <c r="L85" s="6"/>
      <c r="M85" s="6"/>
      <c r="N85" s="5"/>
      <c r="S85"/>
      <c r="T85"/>
      <c r="U85"/>
      <c r="V85"/>
      <c r="W85"/>
      <c r="X85"/>
      <c r="Y85"/>
      <c r="Z85"/>
      <c r="AA85"/>
      <c r="AB85" s="16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</row>
    <row r="86" spans="12:318" s="4" customFormat="1" x14ac:dyDescent="0.25">
      <c r="L86" s="6"/>
      <c r="M86" s="6"/>
      <c r="N86" s="5"/>
      <c r="S86"/>
      <c r="T86"/>
      <c r="U86"/>
      <c r="V86"/>
      <c r="W86"/>
      <c r="X86"/>
      <c r="Y86"/>
      <c r="Z86"/>
      <c r="AA86"/>
      <c r="AB86" s="1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</row>
    <row r="87" spans="12:318" s="4" customFormat="1" x14ac:dyDescent="0.25">
      <c r="L87" s="6"/>
      <c r="M87" s="6"/>
      <c r="N87" s="5"/>
      <c r="S87"/>
      <c r="T87"/>
      <c r="U87"/>
      <c r="V87"/>
      <c r="W87"/>
      <c r="X87"/>
      <c r="Y87"/>
      <c r="Z87"/>
      <c r="AA87"/>
      <c r="AB87" s="16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</row>
    <row r="88" spans="12:318" s="4" customFormat="1" x14ac:dyDescent="0.25">
      <c r="L88" s="6"/>
      <c r="M88" s="6"/>
      <c r="N88" s="5"/>
      <c r="S88"/>
      <c r="T88"/>
      <c r="U88"/>
      <c r="V88"/>
      <c r="W88"/>
      <c r="X88"/>
      <c r="Y88"/>
      <c r="Z88"/>
      <c r="AA88"/>
      <c r="AB88" s="16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</row>
    <row r="89" spans="12:318" s="4" customFormat="1" x14ac:dyDescent="0.25">
      <c r="L89" s="6"/>
      <c r="M89" s="6"/>
      <c r="N89" s="5"/>
      <c r="S89"/>
      <c r="T89"/>
      <c r="U89"/>
      <c r="V89"/>
      <c r="W89"/>
      <c r="X89"/>
      <c r="Y89"/>
      <c r="Z89"/>
      <c r="AA89"/>
      <c r="AB89" s="16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</row>
    <row r="90" spans="12:318" s="4" customFormat="1" x14ac:dyDescent="0.25">
      <c r="L90" s="6"/>
      <c r="M90" s="6"/>
      <c r="N90" s="5"/>
      <c r="S90"/>
      <c r="T90"/>
      <c r="U90"/>
      <c r="V90"/>
      <c r="W90"/>
      <c r="X90"/>
      <c r="Y90"/>
      <c r="Z90"/>
      <c r="AA90"/>
      <c r="AB90" s="16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</row>
    <row r="91" spans="12:318" s="4" customFormat="1" x14ac:dyDescent="0.25">
      <c r="L91" s="6"/>
      <c r="M91" s="6"/>
      <c r="N91" s="5"/>
      <c r="S91"/>
      <c r="T91"/>
      <c r="U91"/>
      <c r="V91"/>
      <c r="W91"/>
      <c r="X91"/>
      <c r="Y91"/>
      <c r="Z91"/>
      <c r="AA91"/>
      <c r="AB91" s="16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</row>
    <row r="92" spans="12:318" s="4" customFormat="1" x14ac:dyDescent="0.25">
      <c r="L92" s="6"/>
      <c r="M92" s="6"/>
      <c r="N92" s="5"/>
      <c r="S92"/>
      <c r="T92"/>
      <c r="U92"/>
      <c r="V92"/>
      <c r="W92"/>
      <c r="X92"/>
      <c r="Y92"/>
      <c r="Z92"/>
      <c r="AA92"/>
      <c r="AB92" s="16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</row>
    <row r="93" spans="12:318" s="4" customFormat="1" x14ac:dyDescent="0.25">
      <c r="L93" s="6"/>
      <c r="M93" s="6"/>
      <c r="N93" s="5"/>
      <c r="S93"/>
      <c r="T93"/>
      <c r="U93"/>
      <c r="V93"/>
      <c r="W93"/>
      <c r="X93"/>
      <c r="Y93"/>
      <c r="Z93"/>
      <c r="AA93"/>
      <c r="AB93" s="16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</row>
    <row r="94" spans="12:318" s="4" customFormat="1" x14ac:dyDescent="0.25">
      <c r="L94" s="6"/>
      <c r="M94" s="6"/>
      <c r="N94" s="5"/>
      <c r="S94"/>
      <c r="T94"/>
      <c r="U94"/>
      <c r="V94"/>
      <c r="W94"/>
      <c r="X94"/>
      <c r="Y94"/>
      <c r="Z94"/>
      <c r="AA94"/>
      <c r="AB94" s="1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</row>
    <row r="95" spans="12:318" s="4" customFormat="1" x14ac:dyDescent="0.25">
      <c r="L95" s="6"/>
      <c r="M95" s="6"/>
      <c r="N95" s="5"/>
      <c r="S95"/>
      <c r="T95"/>
      <c r="U95"/>
      <c r="V95"/>
      <c r="W95"/>
      <c r="X95"/>
      <c r="Y95"/>
      <c r="Z95"/>
      <c r="AA95"/>
      <c r="AB95" s="1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</row>
    <row r="96" spans="12:318" s="4" customFormat="1" x14ac:dyDescent="0.25">
      <c r="L96" s="6"/>
      <c r="M96" s="6"/>
      <c r="N96" s="5"/>
      <c r="S96"/>
      <c r="T96"/>
      <c r="U96"/>
      <c r="V96"/>
      <c r="W96"/>
      <c r="X96"/>
      <c r="Y96"/>
      <c r="Z96"/>
      <c r="AA96"/>
      <c r="AB96" s="1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</row>
    <row r="97" spans="12:318" s="4" customFormat="1" x14ac:dyDescent="0.25">
      <c r="L97" s="6"/>
      <c r="M97" s="6"/>
      <c r="N97" s="5"/>
      <c r="S97"/>
      <c r="T97"/>
      <c r="U97"/>
      <c r="V97"/>
      <c r="W97"/>
      <c r="X97"/>
      <c r="Y97"/>
      <c r="Z97"/>
      <c r="AA97"/>
      <c r="AB97" s="16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</row>
    <row r="98" spans="12:318" s="4" customFormat="1" x14ac:dyDescent="0.25">
      <c r="L98" s="6"/>
      <c r="M98" s="6"/>
      <c r="N98" s="5"/>
      <c r="S98"/>
      <c r="T98"/>
      <c r="U98"/>
      <c r="V98"/>
      <c r="W98"/>
      <c r="X98"/>
      <c r="Y98"/>
      <c r="Z98"/>
      <c r="AA98"/>
      <c r="AB98" s="16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</row>
    <row r="99" spans="12:318" s="4" customFormat="1" x14ac:dyDescent="0.25">
      <c r="L99" s="6"/>
      <c r="M99" s="6"/>
      <c r="N99" s="5"/>
      <c r="S99"/>
      <c r="T99"/>
      <c r="U99"/>
      <c r="V99"/>
      <c r="W99"/>
      <c r="X99"/>
      <c r="Y99"/>
      <c r="Z99"/>
      <c r="AA99"/>
      <c r="AB99" s="16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</row>
    <row r="100" spans="12:318" s="4" customFormat="1" x14ac:dyDescent="0.25">
      <c r="L100" s="6"/>
      <c r="M100" s="6"/>
      <c r="N100" s="5"/>
      <c r="S100"/>
      <c r="T100"/>
      <c r="U100"/>
      <c r="V100"/>
      <c r="W100"/>
      <c r="X100"/>
      <c r="Y100"/>
      <c r="Z100"/>
      <c r="AA100"/>
      <c r="AB100" s="16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48630E-DDA1-458D-AE44-9E67680B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82c3c91a-b27f-479b-a1cf-20b7ccb02467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2025-02-24T22:31:39Z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