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8 Aug\012_Quarterly Funds ETFs - McLaughlin\"/>
    </mc:Choice>
  </mc:AlternateContent>
  <xr:revisionPtr revIDLastSave="0" documentId="13_ncr:1_{3AD704E8-A5D7-49A8-A7F7-26BE5C40F0D0}" xr6:coauthVersionLast="47" xr6:coauthVersionMax="47" xr10:uidLastSave="{00000000-0000-0000-0000-000000000000}"/>
  <bookViews>
    <workbookView xWindow="1905" yWindow="1905" windowWidth="20310" windowHeight="12480" xr2:uid="{2C35BBC9-1792-418B-9AF0-39FEA20971DB}"/>
  </bookViews>
  <sheets>
    <sheet name="LOCKED Top MFs 06 30 2025" sheetId="19" r:id="rId1"/>
    <sheet name="Top 25 MF Screener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4" i="19" l="1"/>
</calcChain>
</file>

<file path=xl/sharedStrings.xml><?xml version="1.0" encoding="utf-8"?>
<sst xmlns="http://schemas.openxmlformats.org/spreadsheetml/2006/main" count="271" uniqueCount="89">
  <si>
    <t>Top 25 No-Load Mutual Funds for Second-Quarter 2025 (Ranked by 3-Month Return)</t>
  </si>
  <si>
    <t>A</t>
  </si>
  <si>
    <t>3-Yr</t>
  </si>
  <si>
    <t>5-Yr</t>
  </si>
  <si>
    <t>B</t>
  </si>
  <si>
    <t>3-Mo</t>
  </si>
  <si>
    <t>YTD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</si>
  <si>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</si>
  <si>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</si>
  <si>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</si>
  <si>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</si>
  <si>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</si>
  <si>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</si>
  <si>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</si>
  <si>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</si>
  <si>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</si>
  <si>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</si>
  <si>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</si>
  <si>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</si>
  <si>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</si>
  <si>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</si>
  <si>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</si>
  <si>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</si>
  <si>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</si>
  <si>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</si>
  <si>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</si>
  <si>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>Md Grth</t>
  </si>
  <si>
    <t>Amer Beacon ARK Transform Innov Inv</t>
  </si>
  <si>
    <t>ADNPX</t>
  </si>
  <si>
    <t/>
  </si>
  <si>
    <t>Tech</t>
  </si>
  <si>
    <t>Berkshire Focus</t>
  </si>
  <si>
    <t>BFOCX</t>
  </si>
  <si>
    <t>Fidelity Select Semiconductors</t>
  </si>
  <si>
    <t>FSELX</t>
  </si>
  <si>
    <t>Lg Grth</t>
  </si>
  <si>
    <t>Zevenbergen Genea Investor</t>
  </si>
  <si>
    <t>ZVGNX</t>
  </si>
  <si>
    <t>Zevenbergen Growth Investor</t>
  </si>
  <si>
    <t>ZVNBX</t>
  </si>
  <si>
    <t>Value Line Larger Co Focused Inv</t>
  </si>
  <si>
    <t>VALLX</t>
  </si>
  <si>
    <t>Rydex Electronics Inv</t>
  </si>
  <si>
    <t>RYSIX</t>
  </si>
  <si>
    <t>Firsthand Technology Opportunities</t>
  </si>
  <si>
    <t>TEFQX</t>
  </si>
  <si>
    <t>Dig Assets</t>
  </si>
  <si>
    <t>Bitcoin ProFund Investor</t>
  </si>
  <si>
    <t>BTCFX</t>
  </si>
  <si>
    <t>—</t>
  </si>
  <si>
    <t>Touchstone Sands Capital Select Grth Y</t>
  </si>
  <si>
    <t>CFSIX</t>
  </si>
  <si>
    <t>Touchstone Sands Capital Select Grth Z</t>
  </si>
  <si>
    <t>PTSGX</t>
  </si>
  <si>
    <t>For S-M Bl</t>
  </si>
  <si>
    <t>WCM Focused International Opps Inv</t>
  </si>
  <si>
    <t>WCFOX</t>
  </si>
  <si>
    <t>For S-M Gr</t>
  </si>
  <si>
    <t>Hood River International Opportun Inv</t>
  </si>
  <si>
    <t>HRIIX</t>
  </si>
  <si>
    <t>VALIC Company I Science &amp; Tech</t>
  </si>
  <si>
    <t>VCSTX</t>
  </si>
  <si>
    <t>Monetta</t>
  </si>
  <si>
    <t>MONTX</t>
  </si>
  <si>
    <t>Fidelity Select Technology</t>
  </si>
  <si>
    <t>FSPTX</t>
  </si>
  <si>
    <t>Glbl Lg Grth</t>
  </si>
  <si>
    <t>Marsico Global</t>
  </si>
  <si>
    <t>MGLBX</t>
  </si>
  <si>
    <t>Fidelity Trend</t>
  </si>
  <si>
    <t>FTRNX</t>
  </si>
  <si>
    <t>American Beacon IMC Int Small Cap Inv</t>
  </si>
  <si>
    <t>TIVFX</t>
  </si>
  <si>
    <t>Lg Bld</t>
  </si>
  <si>
    <t>Fidelity Leveraged Company Stock</t>
  </si>
  <si>
    <t>FLVCX</t>
  </si>
  <si>
    <t>T. Rowe Price Science &amp; Tech</t>
  </si>
  <si>
    <t>PRSCX</t>
  </si>
  <si>
    <t>Touchstone Large Company Growth Y</t>
  </si>
  <si>
    <t>TLGYX</t>
  </si>
  <si>
    <t>Indus</t>
  </si>
  <si>
    <t>Fidelity Select Defense &amp; Aerospace</t>
  </si>
  <si>
    <t>FSDAX</t>
  </si>
  <si>
    <t>T. Rowe Price Global Technology</t>
  </si>
  <si>
    <t>PRGTX</t>
  </si>
  <si>
    <t>For Lg Bl</t>
  </si>
  <si>
    <t>Vaughan Nelson International Investor Cl</t>
  </si>
  <si>
    <t>ADVJX</t>
  </si>
  <si>
    <t>Source: AAII/Morningstar. Data as of 6/30/2025.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</si>
</sst>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4" fontId="8" fillId="0" borderId="0" xfId="0" applyNumberFormat="1" applyFont="1"/>
    <xf numFmtId="4" fontId="1" fillId="0" borderId="0" xfId="1" applyNumberFormat="1"/>
    <xf numFmtId="3" fontId="1" fillId="0" borderId="0" xfId="1" applyNumberFormat="1"/>
    <xf numFmtId="14" fontId="0" fillId="0" borderId="0" xfId="0" applyNumberFormat="1"/>
    <xf numFmtId="0" fontId="5" fillId="0" borderId="0" xfId="1" applyFont="1" applyAlignment="1">
      <alignment horizontal="center"/>
    </xf>
    <xf numFmtId="0" fontId="10" fillId="0" borderId="0" xfId="0" applyFont="1" applyAlignment="1">
      <alignment wrapText="1"/>
    </xf>
    <xf numFmtId="164" fontId="9" fillId="6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1" applyFont="1" applyAlignment="1">
      <alignment wrapText="1"/>
    </xf>
    <xf numFmtId="0" fontId="12" fillId="0" borderId="0" xfId="1" applyFont="1"/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1" fillId="8" borderId="0" xfId="0" applyFont="1" applyFill="1"/>
    <xf numFmtId="167" fontId="11" fillId="8" borderId="0" xfId="0" applyNumberFormat="1" applyFont="1" applyFill="1" applyAlignment="1">
      <alignment horizontal="center"/>
    </xf>
    <xf numFmtId="164" fontId="11" fillId="8" borderId="0" xfId="0" applyNumberFormat="1" applyFont="1" applyFill="1" applyAlignment="1">
      <alignment horizontal="center"/>
    </xf>
    <xf numFmtId="2" fontId="11" fillId="8" borderId="0" xfId="0" applyNumberFormat="1" applyFont="1" applyFill="1" applyAlignment="1">
      <alignment horizontal="center"/>
    </xf>
    <xf numFmtId="3" fontId="11" fillId="8" borderId="0" xfId="0" applyNumberFormat="1" applyFont="1" applyFill="1"/>
    <xf numFmtId="0" fontId="11" fillId="8" borderId="0" xfId="0" applyFont="1" applyFill="1" applyAlignment="1">
      <alignment horizontal="center"/>
    </xf>
    <xf numFmtId="0" fontId="11" fillId="2" borderId="0" xfId="0" applyFont="1" applyFill="1"/>
    <xf numFmtId="167" fontId="11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2" fontId="11" fillId="2" borderId="0" xfId="0" applyNumberFormat="1" applyFont="1" applyFill="1" applyAlignment="1">
      <alignment horizontal="center"/>
    </xf>
    <xf numFmtId="3" fontId="11" fillId="2" borderId="0" xfId="0" applyNumberFormat="1" applyFont="1" applyFill="1"/>
    <xf numFmtId="0" fontId="11" fillId="2" borderId="0" xfId="0" applyFont="1" applyFill="1" applyAlignment="1">
      <alignment horizontal="center"/>
    </xf>
    <xf numFmtId="164" fontId="11" fillId="8" borderId="0" xfId="0" quotePrefix="1" applyNumberFormat="1" applyFont="1" applyFill="1" applyAlignment="1">
      <alignment horizontal="center"/>
    </xf>
    <xf numFmtId="164" fontId="11" fillId="2" borderId="0" xfId="0" quotePrefix="1" applyNumberFormat="1" applyFont="1" applyFill="1" applyAlignment="1">
      <alignment horizontal="center"/>
    </xf>
    <xf numFmtId="0" fontId="14" fillId="0" borderId="0" xfId="1" applyFont="1"/>
    <xf numFmtId="0" fontId="11" fillId="8" borderId="1" xfId="0" applyFont="1" applyFill="1" applyBorder="1"/>
    <xf numFmtId="167" fontId="11" fillId="8" borderId="1" xfId="0" applyNumberFormat="1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164" fontId="11" fillId="8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2" fontId="11" fillId="8" borderId="1" xfId="0" applyNumberFormat="1" applyFont="1" applyFill="1" applyBorder="1" applyAlignment="1">
      <alignment horizontal="center"/>
    </xf>
    <xf numFmtId="3" fontId="11" fillId="8" borderId="1" xfId="0" applyNumberFormat="1" applyFont="1" applyFill="1" applyBorder="1"/>
    <xf numFmtId="0" fontId="11" fillId="8" borderId="1" xfId="0" applyFont="1" applyFill="1" applyBorder="1" applyAlignment="1">
      <alignment horizontal="center"/>
    </xf>
    <xf numFmtId="0" fontId="12" fillId="0" borderId="0" xfId="1" applyFont="1" applyAlignment="1">
      <alignment horizontal="center" textRotation="90"/>
    </xf>
    <xf numFmtId="0" fontId="1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161925</xdr:rowOff>
    </xdr:from>
    <xdr:to>
      <xdr:col>7</xdr:col>
      <xdr:colOff>76200</xdr:colOff>
      <xdr:row>22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F34A56-005E-096B-8925-4E5478C4D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1925"/>
          <a:ext cx="3952875" cy="405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1874-647D-4B20-8CFB-F0C496BBDAE4}">
  <dimension ref="A1:DK326"/>
  <sheetViews>
    <sheetView tabSelected="1" zoomScaleNormal="100" workbookViewId="0"/>
  </sheetViews>
  <sheetFormatPr defaultColWidth="11.42578125" defaultRowHeight="15" x14ac:dyDescent="0.25"/>
  <cols>
    <col min="1" max="1" width="10.7109375" style="1" customWidth="1"/>
    <col min="2" max="2" width="35.42578125" style="12" customWidth="1"/>
    <col min="3" max="3" width="7.28515625" style="12" bestFit="1" customWidth="1"/>
    <col min="4" max="4" width="6.5703125" style="12" customWidth="1"/>
    <col min="5" max="5" width="6.7109375" style="1" bestFit="1" customWidth="1"/>
    <col min="6" max="6" width="5.42578125" style="12" bestFit="1" customWidth="1"/>
    <col min="7" max="7" width="6.7109375" style="1" bestFit="1" customWidth="1"/>
    <col min="8" max="8" width="7.140625" style="12" bestFit="1" customWidth="1"/>
    <col min="9" max="9" width="6.7109375" style="1" bestFit="1" customWidth="1"/>
    <col min="10" max="10" width="7.140625" style="12" bestFit="1" customWidth="1"/>
    <col min="11" max="11" width="6.7109375" style="12" bestFit="1" customWidth="1"/>
    <col min="12" max="12" width="5.42578125" style="12" bestFit="1" customWidth="1"/>
    <col min="13" max="13" width="5.140625" style="12" bestFit="1" customWidth="1"/>
    <col min="14" max="14" width="8.140625" style="7" customWidth="1"/>
    <col min="15" max="15" width="3.42578125" style="12" bestFit="1" customWidth="1"/>
    <col min="16" max="16" width="5.42578125" style="12" bestFit="1" customWidth="1"/>
    <col min="18" max="28" width="11.42578125" style="1"/>
    <col min="29" max="29" width="16.28515625" style="1" customWidth="1"/>
    <col min="30" max="16384" width="11.42578125" style="1"/>
  </cols>
  <sheetData>
    <row r="1" spans="1:115" x14ac:dyDescent="0.25">
      <c r="A1" s="2" t="s">
        <v>0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5" x14ac:dyDescent="0.25">
      <c r="H2" s="40" t="s">
        <v>2</v>
      </c>
      <c r="J2" s="41" t="s">
        <v>3</v>
      </c>
      <c r="Z2" s="31"/>
    </row>
    <row r="3" spans="1:115" ht="15" customHeight="1" x14ac:dyDescent="0.25">
      <c r="D3" s="40" t="s">
        <v>5</v>
      </c>
      <c r="E3" s="40" t="s">
        <v>5</v>
      </c>
      <c r="F3" s="40" t="s">
        <v>6</v>
      </c>
      <c r="G3" s="40" t="s">
        <v>6</v>
      </c>
      <c r="H3" s="42" t="s">
        <v>7</v>
      </c>
      <c r="I3" s="40" t="s">
        <v>2</v>
      </c>
      <c r="J3" s="42" t="s">
        <v>7</v>
      </c>
      <c r="K3" s="40" t="s">
        <v>3</v>
      </c>
      <c r="L3" s="40" t="s">
        <v>8</v>
      </c>
      <c r="M3" s="40" t="s">
        <v>9</v>
      </c>
      <c r="N3" s="40" t="s">
        <v>8</v>
      </c>
      <c r="O3" s="71" t="s">
        <v>10</v>
      </c>
      <c r="P3" s="41"/>
      <c r="AB3" s="30"/>
    </row>
    <row r="4" spans="1:115" ht="13.5" customHeight="1" x14ac:dyDescent="0.25">
      <c r="A4" s="43"/>
      <c r="B4" s="44"/>
      <c r="C4" s="44"/>
      <c r="D4" s="42" t="s">
        <v>12</v>
      </c>
      <c r="E4" s="42" t="s">
        <v>13</v>
      </c>
      <c r="F4" s="42" t="s">
        <v>12</v>
      </c>
      <c r="G4" s="42" t="s">
        <v>13</v>
      </c>
      <c r="H4" s="42" t="s">
        <v>12</v>
      </c>
      <c r="I4" s="42" t="s">
        <v>13</v>
      </c>
      <c r="J4" s="42" t="s">
        <v>12</v>
      </c>
      <c r="K4" s="42" t="s">
        <v>13</v>
      </c>
      <c r="L4" s="42" t="s">
        <v>14</v>
      </c>
      <c r="M4" s="42" t="s">
        <v>15</v>
      </c>
      <c r="N4" s="42" t="s">
        <v>16</v>
      </c>
      <c r="O4" s="71"/>
      <c r="P4" s="42" t="s">
        <v>17</v>
      </c>
    </row>
    <row r="5" spans="1:115" ht="13.5" customHeight="1" x14ac:dyDescent="0.25">
      <c r="A5" s="45" t="s">
        <v>19</v>
      </c>
      <c r="B5" s="46" t="s">
        <v>20</v>
      </c>
      <c r="C5" s="46" t="s">
        <v>21</v>
      </c>
      <c r="D5" s="47" t="s">
        <v>22</v>
      </c>
      <c r="E5" s="47" t="s">
        <v>23</v>
      </c>
      <c r="F5" s="47" t="s">
        <v>22</v>
      </c>
      <c r="G5" s="47" t="s">
        <v>23</v>
      </c>
      <c r="H5" s="47" t="s">
        <v>22</v>
      </c>
      <c r="I5" s="47" t="s">
        <v>23</v>
      </c>
      <c r="J5" s="47" t="s">
        <v>22</v>
      </c>
      <c r="K5" s="47" t="s">
        <v>23</v>
      </c>
      <c r="L5" s="47" t="s">
        <v>17</v>
      </c>
      <c r="M5" s="47" t="s">
        <v>22</v>
      </c>
      <c r="N5" s="47" t="s">
        <v>24</v>
      </c>
      <c r="O5" s="72"/>
      <c r="P5" s="47" t="s">
        <v>20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</row>
    <row r="6" spans="1:115" ht="13.5" customHeight="1" x14ac:dyDescent="0.25">
      <c r="A6" s="48" t="s">
        <v>26</v>
      </c>
      <c r="B6" s="48" t="s">
        <v>27</v>
      </c>
      <c r="C6" s="48" t="s">
        <v>28</v>
      </c>
      <c r="D6" s="49">
        <v>47.3767</v>
      </c>
      <c r="E6" s="35" t="s">
        <v>1</v>
      </c>
      <c r="F6" s="50">
        <v>23.8</v>
      </c>
      <c r="G6" s="35" t="s">
        <v>1</v>
      </c>
      <c r="H6" s="50">
        <v>21.078199999999999</v>
      </c>
      <c r="I6" s="35" t="s">
        <v>1</v>
      </c>
      <c r="J6" s="50">
        <v>-3.7000000000000002E-3</v>
      </c>
      <c r="K6" s="39" t="s">
        <v>25</v>
      </c>
      <c r="L6" s="51">
        <v>3.1356999999999999</v>
      </c>
      <c r="M6" s="51">
        <v>1.33</v>
      </c>
      <c r="N6" s="52">
        <v>203</v>
      </c>
      <c r="O6" s="53" t="s">
        <v>29</v>
      </c>
      <c r="P6" s="53" t="s">
        <v>29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 s="32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 ht="13.5" customHeight="1" x14ac:dyDescent="0.25">
      <c r="A7" s="48" t="s">
        <v>30</v>
      </c>
      <c r="B7" s="48" t="s">
        <v>31</v>
      </c>
      <c r="C7" s="48" t="s">
        <v>32</v>
      </c>
      <c r="D7" s="49">
        <v>44.283999999999999</v>
      </c>
      <c r="E7" s="35" t="s">
        <v>1</v>
      </c>
      <c r="F7" s="50">
        <v>15.6</v>
      </c>
      <c r="G7" s="35" t="s">
        <v>1</v>
      </c>
      <c r="H7" s="50">
        <v>30.5288</v>
      </c>
      <c r="I7" s="35" t="s">
        <v>1</v>
      </c>
      <c r="J7" s="50">
        <v>7.2489999999999997</v>
      </c>
      <c r="K7" s="39" t="s">
        <v>25</v>
      </c>
      <c r="L7" s="51">
        <v>2.5224000000000002</v>
      </c>
      <c r="M7" s="51">
        <v>1.96</v>
      </c>
      <c r="N7" s="52">
        <v>286</v>
      </c>
      <c r="O7" s="53" t="s">
        <v>29</v>
      </c>
      <c r="P7" s="53" t="s">
        <v>29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s="32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 ht="13.5" customHeight="1" x14ac:dyDescent="0.25">
      <c r="A8" s="48" t="s">
        <v>30</v>
      </c>
      <c r="B8" s="48" t="s">
        <v>33</v>
      </c>
      <c r="C8" s="48" t="s">
        <v>34</v>
      </c>
      <c r="D8" s="49">
        <v>35.868200000000002</v>
      </c>
      <c r="E8" s="35" t="s">
        <v>1</v>
      </c>
      <c r="F8" s="50">
        <v>11.6</v>
      </c>
      <c r="G8" s="35" t="s">
        <v>1</v>
      </c>
      <c r="H8" s="50">
        <v>43.774999999999999</v>
      </c>
      <c r="I8" s="35" t="s">
        <v>1</v>
      </c>
      <c r="J8" s="50">
        <v>32.302100000000003</v>
      </c>
      <c r="K8" s="35" t="s">
        <v>1</v>
      </c>
      <c r="L8" s="51">
        <v>2.5167000000000002</v>
      </c>
      <c r="M8" s="51">
        <v>0.62</v>
      </c>
      <c r="N8" s="52">
        <v>21763</v>
      </c>
      <c r="O8" s="53" t="s">
        <v>29</v>
      </c>
      <c r="P8" s="53" t="s">
        <v>29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s="32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 ht="13.5" customHeight="1" x14ac:dyDescent="0.25">
      <c r="A9" s="54" t="s">
        <v>35</v>
      </c>
      <c r="B9" s="54" t="s">
        <v>36</v>
      </c>
      <c r="C9" s="54" t="s">
        <v>37</v>
      </c>
      <c r="D9" s="55">
        <v>35.104100000000003</v>
      </c>
      <c r="E9" s="35" t="s">
        <v>1</v>
      </c>
      <c r="F9" s="56">
        <v>14.7</v>
      </c>
      <c r="G9" s="35" t="s">
        <v>1</v>
      </c>
      <c r="H9" s="56">
        <v>34.220199999999998</v>
      </c>
      <c r="I9" s="35" t="s">
        <v>1</v>
      </c>
      <c r="J9" s="56">
        <v>11.123799999999999</v>
      </c>
      <c r="K9" s="39" t="s">
        <v>25</v>
      </c>
      <c r="L9" s="57">
        <v>2.3346</v>
      </c>
      <c r="M9" s="57">
        <v>1.3</v>
      </c>
      <c r="N9" s="58">
        <v>77</v>
      </c>
      <c r="O9" s="59" t="s">
        <v>29</v>
      </c>
      <c r="P9" s="59" t="s">
        <v>29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s="32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 ht="13.5" customHeight="1" x14ac:dyDescent="0.25">
      <c r="A10" s="54" t="s">
        <v>35</v>
      </c>
      <c r="B10" s="54" t="s">
        <v>38</v>
      </c>
      <c r="C10" s="54" t="s">
        <v>39</v>
      </c>
      <c r="D10" s="55">
        <v>31.739100000000001</v>
      </c>
      <c r="E10" s="35" t="s">
        <v>1</v>
      </c>
      <c r="F10" s="56">
        <v>12.1</v>
      </c>
      <c r="G10" s="35" t="s">
        <v>1</v>
      </c>
      <c r="H10" s="56">
        <v>32.805900000000001</v>
      </c>
      <c r="I10" s="35" t="s">
        <v>1</v>
      </c>
      <c r="J10" s="56">
        <v>8.3010000000000002</v>
      </c>
      <c r="K10" s="39" t="s">
        <v>25</v>
      </c>
      <c r="L10" s="57">
        <v>2.1160999999999999</v>
      </c>
      <c r="M10" s="57">
        <v>1.3</v>
      </c>
      <c r="N10" s="58">
        <v>146</v>
      </c>
      <c r="O10" s="59" t="s">
        <v>29</v>
      </c>
      <c r="P10" s="59" t="s">
        <v>29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s="32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 ht="13.5" customHeight="1" x14ac:dyDescent="0.25">
      <c r="A11" s="54" t="s">
        <v>35</v>
      </c>
      <c r="B11" s="54" t="s">
        <v>40</v>
      </c>
      <c r="C11" s="54" t="s">
        <v>41</v>
      </c>
      <c r="D11" s="55">
        <v>30.769200000000001</v>
      </c>
      <c r="E11" s="35" t="s">
        <v>1</v>
      </c>
      <c r="F11" s="56">
        <v>20.100000000000001</v>
      </c>
      <c r="G11" s="35" t="s">
        <v>1</v>
      </c>
      <c r="H11" s="56">
        <v>32.336599999999997</v>
      </c>
      <c r="I11" s="35" t="s">
        <v>1</v>
      </c>
      <c r="J11" s="56">
        <v>13.467000000000001</v>
      </c>
      <c r="K11" s="38" t="s">
        <v>18</v>
      </c>
      <c r="L11" s="57">
        <v>1.6941999999999999</v>
      </c>
      <c r="M11" s="57">
        <v>1.1399999999999999</v>
      </c>
      <c r="N11" s="58">
        <v>421</v>
      </c>
      <c r="O11" s="59" t="s">
        <v>29</v>
      </c>
      <c r="P11" s="59" t="s">
        <v>29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s="32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 ht="13.5" customHeight="1" x14ac:dyDescent="0.25">
      <c r="A12" s="48" t="s">
        <v>30</v>
      </c>
      <c r="B12" s="48" t="s">
        <v>42</v>
      </c>
      <c r="C12" s="48" t="s">
        <v>43</v>
      </c>
      <c r="D12" s="49">
        <v>30.209099999999999</v>
      </c>
      <c r="E12" s="35" t="s">
        <v>1</v>
      </c>
      <c r="F12" s="50">
        <v>10</v>
      </c>
      <c r="G12" s="36" t="s">
        <v>4</v>
      </c>
      <c r="H12" s="50">
        <v>26.598299999999998</v>
      </c>
      <c r="I12" s="37" t="s">
        <v>11</v>
      </c>
      <c r="J12" s="50">
        <v>21.926600000000001</v>
      </c>
      <c r="K12" s="35" t="s">
        <v>1</v>
      </c>
      <c r="L12" s="51">
        <v>2.2846000000000002</v>
      </c>
      <c r="M12" s="51">
        <v>1.39</v>
      </c>
      <c r="N12" s="52">
        <v>91</v>
      </c>
      <c r="O12" s="53" t="s">
        <v>29</v>
      </c>
      <c r="P12" s="53" t="s">
        <v>29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s="3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 ht="13.5" customHeight="1" x14ac:dyDescent="0.25">
      <c r="A13" s="48" t="s">
        <v>30</v>
      </c>
      <c r="B13" s="48" t="s">
        <v>44</v>
      </c>
      <c r="C13" s="48" t="s">
        <v>45</v>
      </c>
      <c r="D13" s="49">
        <v>30.0276</v>
      </c>
      <c r="E13" s="35" t="s">
        <v>1</v>
      </c>
      <c r="F13" s="50">
        <v>24.5</v>
      </c>
      <c r="G13" s="35" t="s">
        <v>1</v>
      </c>
      <c r="H13" s="50">
        <v>-3.8517000000000001</v>
      </c>
      <c r="I13" s="39" t="s">
        <v>25</v>
      </c>
      <c r="J13" s="50">
        <v>-9.8975000000000009</v>
      </c>
      <c r="K13" s="39" t="s">
        <v>25</v>
      </c>
      <c r="L13" s="51">
        <v>2.0769000000000002</v>
      </c>
      <c r="M13" s="51">
        <v>1.85</v>
      </c>
      <c r="N13" s="52">
        <v>49</v>
      </c>
      <c r="O13" s="53" t="s">
        <v>29</v>
      </c>
      <c r="P13" s="53" t="s">
        <v>29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s="32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 ht="13.5" customHeight="1" x14ac:dyDescent="0.25">
      <c r="A14" s="48" t="s">
        <v>46</v>
      </c>
      <c r="B14" s="48" t="s">
        <v>47</v>
      </c>
      <c r="C14" s="48" t="s">
        <v>48</v>
      </c>
      <c r="D14" s="49">
        <v>28.902899999999999</v>
      </c>
      <c r="E14" s="35" t="s">
        <v>1</v>
      </c>
      <c r="F14" s="50">
        <v>11.7</v>
      </c>
      <c r="G14" s="35" t="s">
        <v>1</v>
      </c>
      <c r="H14" s="50">
        <v>68.112499999999997</v>
      </c>
      <c r="I14" s="35" t="s">
        <v>1</v>
      </c>
      <c r="J14" s="60" t="s">
        <v>49</v>
      </c>
      <c r="K14" s="60" t="s">
        <v>49</v>
      </c>
      <c r="L14" s="51">
        <v>3.9596</v>
      </c>
      <c r="M14" s="51">
        <v>1.1599999999999999</v>
      </c>
      <c r="N14" s="52">
        <v>557</v>
      </c>
      <c r="O14" s="53" t="s">
        <v>29</v>
      </c>
      <c r="P14" s="53" t="s">
        <v>29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s="32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 ht="13.5" customHeight="1" x14ac:dyDescent="0.25">
      <c r="A15" s="54" t="s">
        <v>35</v>
      </c>
      <c r="B15" s="54" t="s">
        <v>50</v>
      </c>
      <c r="C15" s="54" t="s">
        <v>51</v>
      </c>
      <c r="D15" s="55">
        <v>27.822299999999998</v>
      </c>
      <c r="E15" s="35" t="s">
        <v>1</v>
      </c>
      <c r="F15" s="56">
        <v>15.8</v>
      </c>
      <c r="G15" s="35" t="s">
        <v>1</v>
      </c>
      <c r="H15" s="56">
        <v>28.043500000000002</v>
      </c>
      <c r="I15" s="35" t="s">
        <v>1</v>
      </c>
      <c r="J15" s="56">
        <v>9.0063999999999993</v>
      </c>
      <c r="K15" s="39" t="s">
        <v>25</v>
      </c>
      <c r="L15" s="57">
        <v>1.8333999999999999</v>
      </c>
      <c r="M15" s="57">
        <v>0.87</v>
      </c>
      <c r="N15" s="58">
        <v>2499</v>
      </c>
      <c r="O15" s="59" t="s">
        <v>29</v>
      </c>
      <c r="P15" s="59" t="s">
        <v>29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s="32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 ht="13.5" customHeight="1" x14ac:dyDescent="0.25">
      <c r="A16" s="54" t="s">
        <v>35</v>
      </c>
      <c r="B16" s="54" t="s">
        <v>52</v>
      </c>
      <c r="C16" s="54" t="s">
        <v>53</v>
      </c>
      <c r="D16" s="55">
        <v>27.742799999999999</v>
      </c>
      <c r="E16" s="35" t="s">
        <v>1</v>
      </c>
      <c r="F16" s="56">
        <v>15.5</v>
      </c>
      <c r="G16" s="35" t="s">
        <v>1</v>
      </c>
      <c r="H16" s="56">
        <v>27.691099999999999</v>
      </c>
      <c r="I16" s="35" t="s">
        <v>1</v>
      </c>
      <c r="J16" s="56">
        <v>8.7024000000000008</v>
      </c>
      <c r="K16" s="39" t="s">
        <v>25</v>
      </c>
      <c r="L16" s="57">
        <v>1.8327</v>
      </c>
      <c r="M16" s="57">
        <v>1.1599999999999999</v>
      </c>
      <c r="N16" s="58">
        <v>2499</v>
      </c>
      <c r="O16" s="59" t="s">
        <v>29</v>
      </c>
      <c r="P16" s="59" t="s">
        <v>29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s="32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 ht="13.5" customHeight="1" x14ac:dyDescent="0.25">
      <c r="A17" s="54" t="s">
        <v>54</v>
      </c>
      <c r="B17" s="54" t="s">
        <v>55</v>
      </c>
      <c r="C17" s="54" t="s">
        <v>56</v>
      </c>
      <c r="D17" s="55">
        <v>26.8916</v>
      </c>
      <c r="E17" s="35" t="s">
        <v>1</v>
      </c>
      <c r="F17" s="56">
        <v>26.6</v>
      </c>
      <c r="G17" s="35" t="s">
        <v>1</v>
      </c>
      <c r="H17" s="56">
        <v>20.447099999999999</v>
      </c>
      <c r="I17" s="35" t="s">
        <v>1</v>
      </c>
      <c r="J17" s="61" t="s">
        <v>49</v>
      </c>
      <c r="K17" s="61" t="s">
        <v>49</v>
      </c>
      <c r="L17" s="57">
        <v>1.4650000000000001</v>
      </c>
      <c r="M17" s="57">
        <v>1.25</v>
      </c>
      <c r="N17" s="58">
        <v>39</v>
      </c>
      <c r="O17" s="59" t="s">
        <v>29</v>
      </c>
      <c r="P17" s="59" t="s">
        <v>29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s="32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 ht="13.5" customHeight="1" x14ac:dyDescent="0.25">
      <c r="A18" s="48" t="s">
        <v>57</v>
      </c>
      <c r="B18" s="48" t="s">
        <v>58</v>
      </c>
      <c r="C18" s="48" t="s">
        <v>59</v>
      </c>
      <c r="D18" s="49">
        <v>26.782299999999999</v>
      </c>
      <c r="E18" s="35" t="s">
        <v>1</v>
      </c>
      <c r="F18" s="50">
        <v>12.7</v>
      </c>
      <c r="G18" s="39" t="s">
        <v>25</v>
      </c>
      <c r="H18" s="50">
        <v>23.836600000000001</v>
      </c>
      <c r="I18" s="35" t="s">
        <v>1</v>
      </c>
      <c r="J18" s="60" t="s">
        <v>49</v>
      </c>
      <c r="K18" s="60" t="s">
        <v>49</v>
      </c>
      <c r="L18" s="51">
        <v>1.3271999999999999</v>
      </c>
      <c r="M18" s="51">
        <v>1.48</v>
      </c>
      <c r="N18" s="52">
        <v>142</v>
      </c>
      <c r="O18" s="53" t="s">
        <v>29</v>
      </c>
      <c r="P18" s="53" t="s">
        <v>29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s="32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 ht="13.5" customHeight="1" x14ac:dyDescent="0.25">
      <c r="A19" s="48" t="s">
        <v>30</v>
      </c>
      <c r="B19" s="48" t="s">
        <v>60</v>
      </c>
      <c r="C19" s="48" t="s">
        <v>61</v>
      </c>
      <c r="D19" s="49">
        <v>26.165600000000001</v>
      </c>
      <c r="E19" s="36" t="s">
        <v>4</v>
      </c>
      <c r="F19" s="50">
        <v>10.9</v>
      </c>
      <c r="G19" s="36" t="s">
        <v>4</v>
      </c>
      <c r="H19" s="50">
        <v>28.610600000000002</v>
      </c>
      <c r="I19" s="36" t="s">
        <v>4</v>
      </c>
      <c r="J19" s="50">
        <v>15.7788</v>
      </c>
      <c r="K19" s="37" t="s">
        <v>11</v>
      </c>
      <c r="L19" s="51">
        <v>1.6535</v>
      </c>
      <c r="M19" s="51">
        <v>0.91</v>
      </c>
      <c r="N19" s="52">
        <v>3011</v>
      </c>
      <c r="O19" s="53" t="s">
        <v>29</v>
      </c>
      <c r="P19" s="53" t="s">
        <v>29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 s="32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 ht="13.5" customHeight="1" x14ac:dyDescent="0.25">
      <c r="A20" s="48" t="s">
        <v>35</v>
      </c>
      <c r="B20" s="48" t="s">
        <v>62</v>
      </c>
      <c r="C20" s="48" t="s">
        <v>63</v>
      </c>
      <c r="D20" s="49">
        <v>25.650300000000001</v>
      </c>
      <c r="E20" s="35" t="s">
        <v>1</v>
      </c>
      <c r="F20" s="50">
        <v>16.600000000000001</v>
      </c>
      <c r="G20" s="35" t="s">
        <v>1</v>
      </c>
      <c r="H20" s="50">
        <v>23.985900000000001</v>
      </c>
      <c r="I20" s="37" t="s">
        <v>11</v>
      </c>
      <c r="J20" s="50">
        <v>16.246400000000001</v>
      </c>
      <c r="K20" s="36" t="s">
        <v>4</v>
      </c>
      <c r="L20" s="51">
        <v>1.3065</v>
      </c>
      <c r="M20" s="51">
        <v>1.36</v>
      </c>
      <c r="N20" s="52">
        <v>97</v>
      </c>
      <c r="O20" s="53" t="s">
        <v>29</v>
      </c>
      <c r="P20" s="53" t="s">
        <v>29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 s="32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 ht="13.5" customHeight="1" x14ac:dyDescent="0.25">
      <c r="A21" s="54" t="s">
        <v>30</v>
      </c>
      <c r="B21" s="54" t="s">
        <v>64</v>
      </c>
      <c r="C21" s="54" t="s">
        <v>65</v>
      </c>
      <c r="D21" s="55">
        <v>25.030899999999999</v>
      </c>
      <c r="E21" s="36" t="s">
        <v>4</v>
      </c>
      <c r="F21" s="56">
        <v>7.2</v>
      </c>
      <c r="G21" s="37" t="s">
        <v>11</v>
      </c>
      <c r="H21" s="56">
        <v>30.8186</v>
      </c>
      <c r="I21" s="35" t="s">
        <v>1</v>
      </c>
      <c r="J21" s="56">
        <v>19.323499999999999</v>
      </c>
      <c r="K21" s="35" t="s">
        <v>1</v>
      </c>
      <c r="L21" s="57">
        <v>1.6956</v>
      </c>
      <c r="M21" s="57">
        <v>0.62</v>
      </c>
      <c r="N21" s="58">
        <v>17328</v>
      </c>
      <c r="O21" s="59" t="s">
        <v>29</v>
      </c>
      <c r="P21" s="59" t="s">
        <v>29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 s="32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 ht="13.5" customHeight="1" x14ac:dyDescent="0.25">
      <c r="A22" s="54" t="s">
        <v>66</v>
      </c>
      <c r="B22" s="54" t="s">
        <v>67</v>
      </c>
      <c r="C22" s="54" t="s">
        <v>68</v>
      </c>
      <c r="D22" s="55">
        <v>24.7501</v>
      </c>
      <c r="E22" s="35" t="s">
        <v>1</v>
      </c>
      <c r="F22" s="56">
        <v>22</v>
      </c>
      <c r="G22" s="35" t="s">
        <v>1</v>
      </c>
      <c r="H22" s="56">
        <v>32.416499999999999</v>
      </c>
      <c r="I22" s="35" t="s">
        <v>1</v>
      </c>
      <c r="J22" s="56">
        <v>14.9718</v>
      </c>
      <c r="K22" s="35" t="s">
        <v>1</v>
      </c>
      <c r="L22" s="57">
        <v>1.3279000000000001</v>
      </c>
      <c r="M22" s="57">
        <v>1.44</v>
      </c>
      <c r="N22" s="58">
        <v>447</v>
      </c>
      <c r="O22" s="59" t="s">
        <v>29</v>
      </c>
      <c r="P22" s="59" t="s">
        <v>29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 s="3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 ht="13.5" customHeight="1" x14ac:dyDescent="0.25">
      <c r="A23" s="54" t="s">
        <v>35</v>
      </c>
      <c r="B23" s="54" t="s">
        <v>69</v>
      </c>
      <c r="C23" s="54" t="s">
        <v>70</v>
      </c>
      <c r="D23" s="55">
        <v>24.616099999999999</v>
      </c>
      <c r="E23" s="35" t="s">
        <v>1</v>
      </c>
      <c r="F23" s="56">
        <v>8.1</v>
      </c>
      <c r="G23" s="36" t="s">
        <v>4</v>
      </c>
      <c r="H23" s="56">
        <v>29.8948</v>
      </c>
      <c r="I23" s="35" t="s">
        <v>1</v>
      </c>
      <c r="J23" s="56">
        <v>18.214300000000001</v>
      </c>
      <c r="K23" s="35" t="s">
        <v>1</v>
      </c>
      <c r="L23" s="57">
        <v>1.6034999999999999</v>
      </c>
      <c r="M23" s="57">
        <v>0.59</v>
      </c>
      <c r="N23" s="58">
        <v>4116</v>
      </c>
      <c r="O23" s="59" t="s">
        <v>29</v>
      </c>
      <c r="P23" s="59" t="s">
        <v>29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 s="32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</row>
    <row r="24" spans="1:115" ht="13.5" customHeight="1" x14ac:dyDescent="0.25">
      <c r="A24" s="48" t="s">
        <v>57</v>
      </c>
      <c r="B24" s="48" t="s">
        <v>71</v>
      </c>
      <c r="C24" s="48" t="s">
        <v>72</v>
      </c>
      <c r="D24" s="49">
        <v>24.601099999999999</v>
      </c>
      <c r="E24" s="35" t="s">
        <v>1</v>
      </c>
      <c r="F24" s="50">
        <v>18.3</v>
      </c>
      <c r="G24" s="37" t="s">
        <v>11</v>
      </c>
      <c r="H24" s="50">
        <v>13.8757</v>
      </c>
      <c r="I24" s="36" t="s">
        <v>4</v>
      </c>
      <c r="J24" s="50">
        <v>8.9227000000000007</v>
      </c>
      <c r="K24" s="35" t="s">
        <v>1</v>
      </c>
      <c r="L24" s="51">
        <v>1.2523</v>
      </c>
      <c r="M24" s="51">
        <v>1.31</v>
      </c>
      <c r="N24" s="52">
        <v>104</v>
      </c>
      <c r="O24" s="53" t="s">
        <v>29</v>
      </c>
      <c r="P24" s="53" t="s">
        <v>29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 s="32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 ht="13.5" customHeight="1" x14ac:dyDescent="0.25">
      <c r="A25" s="48" t="s">
        <v>73</v>
      </c>
      <c r="B25" s="48" t="s">
        <v>74</v>
      </c>
      <c r="C25" s="48" t="s">
        <v>75</v>
      </c>
      <c r="D25" s="49">
        <v>24.009399999999999</v>
      </c>
      <c r="E25" s="35" t="s">
        <v>1</v>
      </c>
      <c r="F25" s="50">
        <v>10.5</v>
      </c>
      <c r="G25" s="35" t="s">
        <v>1</v>
      </c>
      <c r="H25" s="50">
        <v>21.898800000000001</v>
      </c>
      <c r="I25" s="35" t="s">
        <v>1</v>
      </c>
      <c r="J25" s="50">
        <v>19.0029</v>
      </c>
      <c r="K25" s="35" t="s">
        <v>1</v>
      </c>
      <c r="L25" s="51">
        <v>1.5206999999999999</v>
      </c>
      <c r="M25" s="51">
        <v>0.7</v>
      </c>
      <c r="N25" s="52">
        <v>3734</v>
      </c>
      <c r="O25" s="53" t="s">
        <v>29</v>
      </c>
      <c r="P25" s="53" t="s">
        <v>29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 s="32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 ht="13.5" customHeight="1" x14ac:dyDescent="0.25">
      <c r="A26" s="48" t="s">
        <v>30</v>
      </c>
      <c r="B26" s="48" t="s">
        <v>76</v>
      </c>
      <c r="C26" s="48" t="s">
        <v>77</v>
      </c>
      <c r="D26" s="49">
        <v>23.974299999999999</v>
      </c>
      <c r="E26" s="37" t="s">
        <v>11</v>
      </c>
      <c r="F26" s="50">
        <v>4.5999999999999996</v>
      </c>
      <c r="G26" s="39" t="s">
        <v>25</v>
      </c>
      <c r="H26" s="50">
        <v>28.685600000000001</v>
      </c>
      <c r="I26" s="36" t="s">
        <v>4</v>
      </c>
      <c r="J26" s="50">
        <v>15.404500000000001</v>
      </c>
      <c r="K26" s="37" t="s">
        <v>11</v>
      </c>
      <c r="L26" s="51">
        <v>1.7392000000000001</v>
      </c>
      <c r="M26" s="51">
        <v>0.79</v>
      </c>
      <c r="N26" s="52">
        <v>10292</v>
      </c>
      <c r="O26" s="53" t="s">
        <v>29</v>
      </c>
      <c r="P26" s="53" t="s">
        <v>29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 s="32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 ht="13.5" customHeight="1" x14ac:dyDescent="0.25">
      <c r="A27" s="54" t="s">
        <v>35</v>
      </c>
      <c r="B27" s="54" t="s">
        <v>78</v>
      </c>
      <c r="C27" s="54" t="s">
        <v>79</v>
      </c>
      <c r="D27" s="55">
        <v>23.773800000000001</v>
      </c>
      <c r="E27" s="35" t="s">
        <v>1</v>
      </c>
      <c r="F27" s="56">
        <v>12.2</v>
      </c>
      <c r="G27" s="35" t="s">
        <v>1</v>
      </c>
      <c r="H27" s="56">
        <v>24.510999999999999</v>
      </c>
      <c r="I27" s="37" t="s">
        <v>11</v>
      </c>
      <c r="J27" s="56">
        <v>15.3637</v>
      </c>
      <c r="K27" s="37" t="s">
        <v>11</v>
      </c>
      <c r="L27" s="57">
        <v>1.3451</v>
      </c>
      <c r="M27" s="57">
        <v>0.82</v>
      </c>
      <c r="N27" s="58">
        <v>169</v>
      </c>
      <c r="O27" s="59" t="s">
        <v>29</v>
      </c>
      <c r="P27" s="59" t="s">
        <v>29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 s="32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 ht="13.5" customHeight="1" x14ac:dyDescent="0.25">
      <c r="A28" s="54" t="s">
        <v>80</v>
      </c>
      <c r="B28" s="54" t="s">
        <v>81</v>
      </c>
      <c r="C28" s="54" t="s">
        <v>82</v>
      </c>
      <c r="D28" s="55">
        <v>23.510200000000001</v>
      </c>
      <c r="E28" s="35" t="s">
        <v>1</v>
      </c>
      <c r="F28" s="56">
        <v>32.799999999999997</v>
      </c>
      <c r="G28" s="35" t="s">
        <v>1</v>
      </c>
      <c r="H28" s="56">
        <v>26.8065</v>
      </c>
      <c r="I28" s="35" t="s">
        <v>1</v>
      </c>
      <c r="J28" s="56">
        <v>19.707799999999999</v>
      </c>
      <c r="K28" s="35" t="s">
        <v>1</v>
      </c>
      <c r="L28" s="57">
        <v>1.4072</v>
      </c>
      <c r="M28" s="57">
        <v>0.66</v>
      </c>
      <c r="N28" s="58">
        <v>2613</v>
      </c>
      <c r="O28" s="59" t="s">
        <v>29</v>
      </c>
      <c r="P28" s="59" t="s">
        <v>29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 s="32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</row>
    <row r="29" spans="1:115" ht="13.5" customHeight="1" x14ac:dyDescent="0.25">
      <c r="A29" s="54" t="s">
        <v>30</v>
      </c>
      <c r="B29" s="54" t="s">
        <v>83</v>
      </c>
      <c r="C29" s="54" t="s">
        <v>84</v>
      </c>
      <c r="D29" s="55">
        <v>23.504000000000001</v>
      </c>
      <c r="E29" s="37" t="s">
        <v>11</v>
      </c>
      <c r="F29" s="56">
        <v>9.8000000000000007</v>
      </c>
      <c r="G29" s="36" t="s">
        <v>4</v>
      </c>
      <c r="H29" s="56">
        <v>26.415099999999999</v>
      </c>
      <c r="I29" s="37" t="s">
        <v>11</v>
      </c>
      <c r="J29" s="56">
        <v>9.3558000000000003</v>
      </c>
      <c r="K29" s="39" t="s">
        <v>25</v>
      </c>
      <c r="L29" s="57">
        <v>1.6371</v>
      </c>
      <c r="M29" s="57">
        <v>0.92</v>
      </c>
      <c r="N29" s="58">
        <v>4844</v>
      </c>
      <c r="O29" s="59" t="s">
        <v>29</v>
      </c>
      <c r="P29" s="59" t="s">
        <v>29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 s="32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 ht="13.5" customHeight="1" x14ac:dyDescent="0.25">
      <c r="A30" s="63" t="s">
        <v>85</v>
      </c>
      <c r="B30" s="63" t="s">
        <v>86</v>
      </c>
      <c r="C30" s="63" t="s">
        <v>87</v>
      </c>
      <c r="D30" s="64">
        <v>23.408899999999999</v>
      </c>
      <c r="E30" s="65" t="s">
        <v>1</v>
      </c>
      <c r="F30" s="66">
        <v>27.2</v>
      </c>
      <c r="G30" s="65" t="s">
        <v>1</v>
      </c>
      <c r="H30" s="66">
        <v>11.120200000000001</v>
      </c>
      <c r="I30" s="67" t="s">
        <v>25</v>
      </c>
      <c r="J30" s="66">
        <v>8.0306999999999995</v>
      </c>
      <c r="K30" s="67" t="s">
        <v>25</v>
      </c>
      <c r="L30" s="68">
        <v>1.2043999999999999</v>
      </c>
      <c r="M30" s="68">
        <v>1.1599999999999999</v>
      </c>
      <c r="N30" s="69">
        <v>34</v>
      </c>
      <c r="O30" s="70" t="s">
        <v>29</v>
      </c>
      <c r="P30" s="70" t="s">
        <v>29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 s="32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</row>
    <row r="31" spans="1:115" x14ac:dyDescent="0.25">
      <c r="A31" s="62" t="s">
        <v>88</v>
      </c>
      <c r="D31" s="9"/>
      <c r="E31" s="10"/>
      <c r="F31" s="9"/>
      <c r="G31" s="10"/>
      <c r="H31" s="9"/>
      <c r="I31" s="10"/>
      <c r="J31" s="9"/>
      <c r="K31" s="9"/>
      <c r="L31" s="9"/>
      <c r="M31" s="9"/>
      <c r="N31" s="11"/>
      <c r="O31" s="9"/>
      <c r="P31" s="9"/>
      <c r="Q31" s="26"/>
      <c r="R31" s="26"/>
      <c r="S31" s="27"/>
      <c r="T31" s="26"/>
      <c r="U31" s="27"/>
      <c r="V31" s="26"/>
      <c r="W31" s="27"/>
      <c r="X31" s="26"/>
      <c r="Y31" s="27"/>
      <c r="Z31" s="26"/>
      <c r="AA31" s="26"/>
      <c r="AB31" s="27"/>
      <c r="AC31" s="26"/>
      <c r="AD31" s="26"/>
      <c r="AE31" s="26"/>
      <c r="AF31" s="26"/>
      <c r="AG31" s="26"/>
      <c r="AH31" s="26"/>
      <c r="AI31" s="26"/>
      <c r="AJ31" s="27"/>
      <c r="AK31" s="26"/>
      <c r="AL31" s="27"/>
      <c r="AM31" s="26"/>
      <c r="AN31" s="27"/>
      <c r="AO31" s="26"/>
      <c r="AP31" s="27"/>
      <c r="AQ31" s="26"/>
      <c r="AR31" s="27"/>
      <c r="AS31" s="26"/>
      <c r="AT31" s="26"/>
      <c r="AU31" s="26"/>
      <c r="AV31" s="26"/>
      <c r="AW31" s="26"/>
      <c r="AX31" s="27"/>
      <c r="AY31" s="26"/>
      <c r="AZ31" s="27"/>
      <c r="BA31" s="26"/>
      <c r="BB31" s="27"/>
      <c r="BC31" s="26"/>
      <c r="BD31" s="27"/>
      <c r="BE31" s="27"/>
      <c r="BF31" s="27"/>
      <c r="BG31" s="27"/>
      <c r="BH31" s="27"/>
      <c r="BI31" s="27"/>
      <c r="BJ31" s="26"/>
      <c r="BK31" s="26"/>
      <c r="BL31" s="26"/>
      <c r="BM31" s="26"/>
      <c r="BN31" s="27"/>
      <c r="BO31" s="26"/>
      <c r="BP31" s="26"/>
      <c r="BQ31" s="27"/>
      <c r="BR31" s="26"/>
      <c r="BS31" s="26"/>
      <c r="BT31" s="26"/>
      <c r="BU31" s="26"/>
      <c r="BV31" s="27"/>
      <c r="BW31" s="26"/>
      <c r="BX31" s="27"/>
      <c r="BY31" s="26"/>
      <c r="BZ31" s="27"/>
      <c r="CA31" s="27"/>
      <c r="CB31" s="27"/>
      <c r="CC31" s="27"/>
      <c r="CD31" s="27"/>
      <c r="CE31" s="27"/>
      <c r="CF31" s="26"/>
      <c r="CG31" s="26"/>
      <c r="CH31" s="26"/>
      <c r="CI31" s="26"/>
      <c r="CJ31" s="26"/>
      <c r="CK31" s="26"/>
      <c r="CL31" s="26"/>
      <c r="CM31" s="26"/>
      <c r="CN31" s="27"/>
      <c r="CO31" s="26"/>
      <c r="CP31" s="26"/>
      <c r="CQ31" s="27"/>
      <c r="CR31" s="26"/>
      <c r="CS31" s="26"/>
      <c r="CT31" s="27"/>
      <c r="CU31" s="26"/>
      <c r="CV31" s="28"/>
      <c r="CW31" s="26"/>
      <c r="CX31" s="26"/>
      <c r="CY31" s="26"/>
      <c r="CZ31" s="26"/>
      <c r="DA31" s="26"/>
      <c r="DB31" s="26"/>
      <c r="DC31"/>
      <c r="DD31"/>
    </row>
    <row r="32" spans="1:115" ht="13.5" customHeight="1" x14ac:dyDescent="0.25">
      <c r="A32" s="13"/>
      <c r="B32" s="13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8"/>
      <c r="O32" s="14"/>
      <c r="P32" s="33"/>
      <c r="Q32" s="26"/>
      <c r="R32" s="27"/>
      <c r="S32" s="26"/>
      <c r="T32" s="27"/>
      <c r="U32" s="26"/>
      <c r="V32" s="27"/>
      <c r="W32" s="26"/>
      <c r="X32" s="27"/>
      <c r="Y32" s="26"/>
      <c r="Z32" s="26"/>
      <c r="AA32" s="27"/>
      <c r="AB32" s="26"/>
      <c r="AC32" s="26"/>
      <c r="AD32" s="26"/>
      <c r="AE32" s="26"/>
      <c r="AF32" s="26"/>
      <c r="AG32" s="26"/>
      <c r="AH32" s="26"/>
      <c r="AI32" s="27"/>
      <c r="AJ32" s="26"/>
      <c r="AK32" s="27"/>
      <c r="AL32" s="26"/>
      <c r="AM32" s="27"/>
      <c r="AN32" s="26"/>
      <c r="AO32" s="27"/>
      <c r="AP32" s="26"/>
      <c r="AQ32" s="27"/>
      <c r="AR32" s="26"/>
      <c r="AS32" s="26"/>
      <c r="AT32" s="26"/>
      <c r="AU32" s="26"/>
      <c r="AV32" s="26"/>
      <c r="AW32" s="27"/>
      <c r="AX32" s="26"/>
      <c r="AY32" s="27"/>
      <c r="AZ32" s="26"/>
      <c r="BA32" s="27"/>
      <c r="BB32" s="26"/>
      <c r="BC32" s="27"/>
      <c r="BD32" s="27"/>
      <c r="BE32" s="27"/>
      <c r="BF32" s="27"/>
      <c r="BG32" s="27"/>
      <c r="BH32" s="27"/>
      <c r="BI32" s="26"/>
      <c r="BJ32" s="26"/>
      <c r="BK32" s="26"/>
      <c r="BL32" s="26"/>
      <c r="BM32" s="27"/>
      <c r="BN32" s="26"/>
      <c r="BO32" s="26"/>
      <c r="BP32" s="27"/>
      <c r="BQ32" s="26"/>
      <c r="BR32" s="26"/>
      <c r="BS32" s="26"/>
      <c r="BT32" s="26"/>
      <c r="BU32" s="27"/>
      <c r="BV32" s="26"/>
      <c r="BW32" s="27"/>
      <c r="BX32" s="26"/>
      <c r="BY32" s="27"/>
      <c r="BZ32" s="27"/>
      <c r="CA32" s="27"/>
      <c r="CB32" s="27"/>
      <c r="CC32" s="27"/>
      <c r="CD32" s="27"/>
      <c r="CE32" s="26"/>
      <c r="CF32" s="26"/>
      <c r="CG32" s="26"/>
      <c r="CH32" s="26"/>
      <c r="CI32" s="26"/>
      <c r="CJ32" s="26"/>
      <c r="CK32" s="26"/>
      <c r="CL32" s="26"/>
      <c r="CM32" s="27"/>
      <c r="CN32" s="26"/>
      <c r="CO32" s="26"/>
      <c r="CP32" s="27"/>
      <c r="CQ32" s="26"/>
      <c r="CR32" s="26"/>
      <c r="CS32" s="27"/>
      <c r="CT32" s="26"/>
      <c r="CU32" s="28"/>
      <c r="CV32" s="26"/>
      <c r="CW32" s="26"/>
      <c r="CX32" s="26"/>
      <c r="CY32" s="26"/>
      <c r="CZ32" s="26"/>
      <c r="DA32" s="26"/>
      <c r="DB32"/>
      <c r="DC32"/>
    </row>
    <row r="33" spans="1:107" ht="13.5" customHeight="1" x14ac:dyDescent="0.25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8"/>
      <c r="O33" s="14"/>
      <c r="P33" s="1"/>
      <c r="Q33" s="26"/>
      <c r="R33" s="27"/>
      <c r="S33" s="26"/>
      <c r="T33" s="27"/>
      <c r="U33" s="26"/>
      <c r="V33" s="27"/>
      <c r="W33" s="26"/>
      <c r="X33" s="27"/>
      <c r="Y33" s="26"/>
      <c r="Z33" s="26"/>
      <c r="AA33" s="27"/>
      <c r="AB33" s="26"/>
      <c r="AC33" s="26"/>
      <c r="AD33" s="26"/>
      <c r="AE33" s="26"/>
      <c r="AF33" s="26"/>
      <c r="AG33" s="26"/>
      <c r="AH33" s="26"/>
      <c r="AI33" s="27"/>
      <c r="AJ33" s="26"/>
      <c r="AK33" s="27"/>
      <c r="AL33" s="26"/>
      <c r="AM33" s="27"/>
      <c r="AN33" s="26"/>
      <c r="AO33" s="27"/>
      <c r="AP33" s="26"/>
      <c r="AQ33" s="27"/>
      <c r="AR33" s="26"/>
      <c r="AS33" s="26"/>
      <c r="AT33" s="26"/>
      <c r="AU33" s="26"/>
      <c r="AV33" s="26"/>
      <c r="AW33" s="27"/>
      <c r="AX33" s="26"/>
      <c r="AY33" s="27"/>
      <c r="AZ33" s="26"/>
      <c r="BA33" s="27"/>
      <c r="BB33" s="26"/>
      <c r="BC33" s="27"/>
      <c r="BD33" s="27"/>
      <c r="BE33" s="27"/>
      <c r="BF33" s="27"/>
      <c r="BG33" s="27"/>
      <c r="BH33" s="27"/>
      <c r="BI33" s="26"/>
      <c r="BJ33" s="26"/>
      <c r="BK33" s="26"/>
      <c r="BL33" s="26"/>
      <c r="BM33" s="27"/>
      <c r="BN33" s="26"/>
      <c r="BO33" s="26"/>
      <c r="BP33" s="27"/>
      <c r="BQ33" s="26"/>
      <c r="BR33" s="26"/>
      <c r="BS33" s="26"/>
      <c r="BT33" s="26"/>
      <c r="BU33" s="27"/>
      <c r="BV33" s="26"/>
      <c r="BW33" s="27"/>
      <c r="BX33" s="26"/>
      <c r="BY33" s="27"/>
      <c r="BZ33" s="27"/>
      <c r="CA33" s="27"/>
      <c r="CB33" s="27"/>
      <c r="CC33" s="27"/>
      <c r="CD33" s="27"/>
      <c r="CE33" s="26"/>
      <c r="CF33" s="26"/>
      <c r="CG33" s="26"/>
      <c r="CH33" s="26"/>
      <c r="CI33" s="26"/>
      <c r="CJ33" s="26"/>
      <c r="CK33" s="26"/>
      <c r="CL33" s="26"/>
      <c r="CM33" s="27"/>
      <c r="CN33" s="26"/>
      <c r="CO33" s="26"/>
      <c r="CP33" s="27"/>
      <c r="CQ33" s="26"/>
      <c r="CR33" s="26"/>
      <c r="CS33" s="27"/>
      <c r="CT33" s="26"/>
      <c r="CU33" s="28"/>
      <c r="CV33" s="26"/>
      <c r="CW33" s="26"/>
      <c r="CX33" s="26"/>
      <c r="CY33" s="26"/>
      <c r="CZ33" s="26"/>
      <c r="DA33" s="26"/>
      <c r="DB33"/>
      <c r="DC33"/>
    </row>
    <row r="34" spans="1:107" ht="13.5" customHeight="1" x14ac:dyDescent="0.25">
      <c r="A34" s="13"/>
      <c r="B34" s="13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8"/>
      <c r="O34" s="14"/>
      <c r="P34" s="1"/>
      <c r="Q34" s="26"/>
      <c r="R34" s="27"/>
      <c r="S34" s="26"/>
      <c r="T34" s="27"/>
      <c r="U34" s="26"/>
      <c r="V34" s="27"/>
      <c r="W34" s="26"/>
      <c r="X34" s="27"/>
      <c r="Y34" s="26"/>
      <c r="Z34" s="26"/>
      <c r="AA34" s="27"/>
      <c r="AB34" s="29">
        <f>AC6/1000000</f>
        <v>0</v>
      </c>
      <c r="AC34" s="26"/>
      <c r="AD34" s="26"/>
      <c r="AE34" s="26"/>
      <c r="AF34" s="26"/>
      <c r="AG34" s="26"/>
      <c r="AH34" s="26"/>
      <c r="AI34" s="27"/>
      <c r="AJ34" s="26"/>
      <c r="AK34" s="27"/>
      <c r="AL34" s="26"/>
      <c r="AM34" s="27"/>
      <c r="AN34" s="26"/>
      <c r="AO34" s="27"/>
      <c r="AP34" s="26"/>
      <c r="AQ34" s="27"/>
      <c r="AR34" s="26"/>
      <c r="AS34" s="26"/>
      <c r="AT34" s="26"/>
      <c r="AU34" s="26"/>
      <c r="AV34" s="26"/>
      <c r="AW34" s="27"/>
      <c r="AX34" s="26"/>
      <c r="AY34" s="27"/>
      <c r="AZ34" s="26"/>
      <c r="BA34" s="27"/>
      <c r="BB34" s="26"/>
      <c r="BC34" s="27"/>
      <c r="BD34" s="27"/>
      <c r="BE34" s="27"/>
      <c r="BF34" s="27"/>
      <c r="BG34" s="27"/>
      <c r="BH34" s="27"/>
      <c r="BI34" s="26"/>
      <c r="BJ34" s="26"/>
      <c r="BK34" s="26"/>
      <c r="BL34" s="26"/>
      <c r="BM34" s="27"/>
      <c r="BN34" s="26"/>
      <c r="BO34" s="26"/>
      <c r="BP34" s="27"/>
      <c r="BQ34" s="26"/>
      <c r="BR34" s="26"/>
      <c r="BS34" s="26"/>
      <c r="BT34" s="26"/>
      <c r="BU34" s="27"/>
      <c r="BV34" s="26"/>
      <c r="BW34" s="27"/>
      <c r="BX34" s="26"/>
      <c r="BY34" s="27"/>
      <c r="BZ34" s="27"/>
      <c r="CA34" s="27"/>
      <c r="CB34" s="27"/>
      <c r="CC34" s="27"/>
      <c r="CD34" s="27"/>
      <c r="CE34" s="26"/>
      <c r="CF34" s="26"/>
      <c r="CG34" s="26"/>
      <c r="CH34" s="26"/>
      <c r="CI34" s="26"/>
      <c r="CJ34" s="26"/>
      <c r="CK34" s="26"/>
      <c r="CL34" s="26"/>
      <c r="CM34" s="27"/>
      <c r="CN34" s="26"/>
      <c r="CO34" s="26"/>
      <c r="CP34" s="27"/>
      <c r="CQ34" s="26"/>
      <c r="CR34" s="26"/>
      <c r="CS34" s="27"/>
      <c r="CT34" s="26"/>
      <c r="CU34" s="28"/>
      <c r="CV34" s="26"/>
      <c r="CW34" s="26"/>
      <c r="CX34" s="26"/>
      <c r="CY34" s="26"/>
      <c r="CZ34" s="26"/>
      <c r="DA34" s="26"/>
      <c r="DB34"/>
      <c r="DC34"/>
    </row>
    <row r="35" spans="1:107" ht="13.5" customHeight="1" x14ac:dyDescent="0.25">
      <c r="A35" s="4"/>
      <c r="B35" s="4"/>
      <c r="C35" s="25"/>
      <c r="D35" s="19"/>
      <c r="E35" s="25"/>
      <c r="F35" s="19"/>
      <c r="G35" s="25"/>
      <c r="H35" s="19"/>
      <c r="I35" s="25"/>
      <c r="J35" s="19"/>
      <c r="K35" s="20"/>
      <c r="L35" s="21"/>
      <c r="M35" s="22"/>
      <c r="N35" s="23"/>
      <c r="O35" s="3"/>
      <c r="P35" s="1"/>
      <c r="Q35" s="26"/>
      <c r="R35" s="27"/>
      <c r="S35" s="26"/>
      <c r="T35" s="27"/>
      <c r="U35" s="26"/>
      <c r="V35" s="27"/>
      <c r="W35" s="26"/>
      <c r="X35" s="27"/>
      <c r="Y35" s="26"/>
      <c r="Z35" s="26"/>
      <c r="AA35" s="27"/>
      <c r="AB35" s="26"/>
      <c r="AC35" s="26"/>
      <c r="AD35" s="26"/>
      <c r="AE35" s="26"/>
      <c r="AF35" s="26"/>
      <c r="AG35" s="26"/>
      <c r="AH35" s="26"/>
      <c r="AI35" s="27"/>
      <c r="AJ35" s="26"/>
      <c r="AK35" s="27"/>
      <c r="AL35" s="26"/>
      <c r="AM35" s="27"/>
      <c r="AN35" s="26"/>
      <c r="AO35" s="27"/>
      <c r="AP35" s="26"/>
      <c r="AQ35" s="27"/>
      <c r="AR35" s="26"/>
      <c r="AS35" s="26"/>
      <c r="AT35" s="26"/>
      <c r="AU35" s="26"/>
      <c r="AV35" s="26"/>
      <c r="AW35" s="27"/>
      <c r="AX35" s="26"/>
      <c r="AY35" s="27"/>
      <c r="AZ35" s="26"/>
      <c r="BA35" s="27"/>
      <c r="BB35" s="26"/>
      <c r="BC35" s="27"/>
      <c r="BD35" s="27"/>
      <c r="BE35" s="27"/>
      <c r="BF35" s="27"/>
      <c r="BG35" s="27"/>
      <c r="BH35" s="27"/>
      <c r="BI35" s="26"/>
      <c r="BJ35" s="26"/>
      <c r="BK35" s="26"/>
      <c r="BL35" s="26"/>
      <c r="BM35" s="27"/>
      <c r="BN35" s="26"/>
      <c r="BO35" s="26"/>
      <c r="BP35" s="27"/>
      <c r="BQ35" s="26"/>
      <c r="BR35" s="26"/>
      <c r="BS35" s="26"/>
      <c r="BT35" s="26"/>
      <c r="BU35" s="27"/>
      <c r="BV35" s="26"/>
      <c r="BW35" s="27"/>
      <c r="BX35" s="26"/>
      <c r="BY35" s="27"/>
      <c r="BZ35" s="27"/>
      <c r="CA35" s="27"/>
      <c r="CB35" s="27"/>
      <c r="CC35" s="27"/>
      <c r="CD35" s="27"/>
      <c r="CE35" s="26"/>
      <c r="CF35" s="26"/>
      <c r="CG35" s="26"/>
      <c r="CH35" s="26"/>
      <c r="CI35" s="26"/>
      <c r="CJ35" s="26"/>
      <c r="CK35" s="26"/>
      <c r="CL35" s="26"/>
      <c r="CM35" s="27"/>
      <c r="CN35" s="26"/>
      <c r="CO35" s="26"/>
      <c r="CP35" s="27"/>
      <c r="CQ35" s="26"/>
      <c r="CR35" s="26"/>
      <c r="CS35" s="27"/>
      <c r="CT35" s="26"/>
      <c r="CU35" s="28"/>
      <c r="CV35" s="26"/>
      <c r="CW35" s="26"/>
      <c r="CX35" s="26"/>
      <c r="CY35" s="26"/>
      <c r="CZ35" s="26"/>
      <c r="DA35" s="26"/>
      <c r="DB35"/>
      <c r="DC35"/>
    </row>
    <row r="36" spans="1:107" x14ac:dyDescent="0.25">
      <c r="A36" s="4"/>
      <c r="B36" s="4"/>
      <c r="C36" s="25"/>
      <c r="D36" s="19"/>
      <c r="E36" s="25"/>
      <c r="F36" s="19"/>
      <c r="G36" s="25"/>
      <c r="H36" s="19"/>
      <c r="I36" s="25"/>
      <c r="J36" s="19"/>
      <c r="K36" s="20"/>
      <c r="L36" s="21"/>
      <c r="M36" s="22"/>
      <c r="N36" s="23"/>
      <c r="O36" s="3"/>
      <c r="P36" s="1"/>
      <c r="Q36" s="1"/>
    </row>
    <row r="37" spans="1:107" x14ac:dyDescent="0.25">
      <c r="A37" s="4"/>
      <c r="B37" s="4"/>
      <c r="C37" s="25"/>
      <c r="D37" s="19"/>
      <c r="E37" s="25"/>
      <c r="F37" s="19"/>
      <c r="G37" s="25"/>
      <c r="H37" s="19"/>
      <c r="I37" s="25"/>
      <c r="J37" s="19"/>
      <c r="K37" s="20"/>
      <c r="L37" s="21"/>
      <c r="M37" s="22"/>
      <c r="N37" s="23"/>
      <c r="O37" s="3"/>
      <c r="P37" s="1"/>
      <c r="Q37" s="1"/>
    </row>
    <row r="38" spans="1:107" x14ac:dyDescent="0.25">
      <c r="A38" s="4"/>
      <c r="B38" s="4"/>
      <c r="C38" s="25"/>
      <c r="D38" s="19"/>
      <c r="E38" s="25"/>
      <c r="F38" s="19"/>
      <c r="G38" s="25"/>
      <c r="H38" s="19"/>
      <c r="I38" s="25"/>
      <c r="J38" s="19"/>
      <c r="K38" s="20"/>
      <c r="L38" s="21"/>
      <c r="M38" s="22"/>
      <c r="N38" s="23"/>
      <c r="O38" s="3"/>
      <c r="P38" s="1"/>
      <c r="Q38" s="1"/>
    </row>
    <row r="39" spans="1:107" x14ac:dyDescent="0.25">
      <c r="A39" s="4"/>
      <c r="B39" s="4"/>
      <c r="C39" s="25"/>
      <c r="D39" s="19"/>
      <c r="E39" s="25"/>
      <c r="F39" s="19"/>
      <c r="G39" s="25"/>
      <c r="H39" s="19"/>
      <c r="I39" s="25"/>
      <c r="J39" s="19"/>
      <c r="K39" s="20"/>
      <c r="L39" s="21"/>
      <c r="M39" s="22"/>
      <c r="N39" s="23"/>
      <c r="O39" s="3"/>
      <c r="P39" s="1"/>
      <c r="Q39" s="1"/>
    </row>
    <row r="40" spans="1:107" x14ac:dyDescent="0.25">
      <c r="A40" s="4"/>
      <c r="B40" s="4"/>
      <c r="C40" s="4"/>
      <c r="D40" s="25"/>
      <c r="E40" s="19"/>
      <c r="F40" s="25"/>
      <c r="G40" s="19"/>
      <c r="H40" s="25"/>
      <c r="I40" s="19"/>
      <c r="J40" s="25"/>
      <c r="K40" s="19"/>
      <c r="L40" s="20"/>
      <c r="M40" s="21"/>
      <c r="N40" s="22"/>
      <c r="O40" s="23"/>
      <c r="P40" s="3"/>
    </row>
    <row r="41" spans="1:107" x14ac:dyDescent="0.25">
      <c r="A41" s="4"/>
      <c r="B41" s="4"/>
      <c r="C41" s="4"/>
      <c r="D41" s="25"/>
      <c r="E41" s="19"/>
      <c r="F41" s="25"/>
      <c r="G41" s="19"/>
      <c r="H41" s="25"/>
      <c r="I41" s="19"/>
      <c r="J41" s="25"/>
      <c r="K41" s="19"/>
      <c r="L41" s="20"/>
      <c r="M41" s="21"/>
      <c r="N41" s="22"/>
      <c r="O41" s="23"/>
      <c r="P41" s="3"/>
    </row>
    <row r="42" spans="1:107" x14ac:dyDescent="0.25">
      <c r="A42" s="16"/>
      <c r="B42" s="4"/>
      <c r="C42" s="4"/>
      <c r="D42" s="25"/>
      <c r="E42" s="19"/>
      <c r="F42" s="25"/>
      <c r="G42" s="19"/>
      <c r="H42" s="25"/>
      <c r="I42" s="19"/>
      <c r="J42" s="25"/>
      <c r="K42" s="19"/>
      <c r="L42" s="20"/>
      <c r="M42" s="21"/>
      <c r="N42" s="22"/>
      <c r="O42" s="23"/>
      <c r="P42" s="3"/>
    </row>
    <row r="43" spans="1:107" x14ac:dyDescent="0.25">
      <c r="A43" s="16"/>
      <c r="B43" s="4"/>
      <c r="C43" s="4"/>
      <c r="D43" s="25"/>
      <c r="E43" s="19"/>
      <c r="F43" s="25"/>
      <c r="G43" s="19"/>
      <c r="H43" s="25"/>
      <c r="I43" s="19"/>
      <c r="J43" s="25"/>
      <c r="K43" s="19"/>
      <c r="L43" s="20"/>
      <c r="M43" s="21"/>
      <c r="N43" s="22"/>
      <c r="O43" s="23"/>
      <c r="P43" s="3"/>
    </row>
    <row r="44" spans="1:107" x14ac:dyDescent="0.25">
      <c r="A44" s="4"/>
      <c r="B44" s="4"/>
      <c r="C44" s="4"/>
      <c r="D44" s="25"/>
      <c r="E44" s="19"/>
      <c r="F44" s="25"/>
      <c r="G44" s="19"/>
      <c r="H44" s="25"/>
      <c r="I44" s="19"/>
      <c r="J44" s="25"/>
      <c r="K44" s="19"/>
      <c r="L44" s="20"/>
      <c r="M44" s="21"/>
      <c r="N44" s="22"/>
      <c r="O44" s="23"/>
      <c r="P44" s="3"/>
    </row>
    <row r="45" spans="1:107" x14ac:dyDescent="0.25">
      <c r="A45" s="16"/>
      <c r="B45" s="4"/>
      <c r="C45" s="4"/>
      <c r="D45" s="25"/>
      <c r="E45" s="19"/>
      <c r="F45" s="25"/>
      <c r="G45" s="19"/>
      <c r="H45" s="25"/>
      <c r="I45" s="19"/>
      <c r="J45" s="25"/>
      <c r="K45" s="19"/>
      <c r="L45" s="20"/>
      <c r="M45" s="21"/>
      <c r="N45" s="22"/>
      <c r="O45" s="23"/>
      <c r="P45" s="3"/>
    </row>
    <row r="46" spans="1:107" x14ac:dyDescent="0.25">
      <c r="A46" s="4"/>
      <c r="B46" s="4"/>
      <c r="C46" s="4"/>
      <c r="D46" s="25"/>
      <c r="E46" s="19"/>
      <c r="F46" s="25"/>
      <c r="G46" s="19"/>
      <c r="H46" s="25"/>
      <c r="I46" s="19"/>
      <c r="J46" s="25"/>
      <c r="K46" s="19"/>
      <c r="L46" s="20"/>
      <c r="M46" s="21"/>
      <c r="N46" s="22"/>
      <c r="O46" s="23"/>
      <c r="P46" s="3"/>
    </row>
    <row r="47" spans="1:107" x14ac:dyDescent="0.25">
      <c r="A47" s="16"/>
      <c r="B47" s="4"/>
      <c r="C47" s="4"/>
      <c r="D47" s="25"/>
      <c r="E47" s="19"/>
      <c r="F47" s="25"/>
      <c r="G47" s="19"/>
      <c r="H47" s="25"/>
      <c r="I47" s="19"/>
      <c r="J47" s="25"/>
      <c r="K47" s="19"/>
      <c r="L47" s="20"/>
      <c r="M47" s="21"/>
      <c r="N47" s="22"/>
      <c r="O47" s="23"/>
      <c r="P47" s="3"/>
    </row>
    <row r="48" spans="1:107" x14ac:dyDescent="0.25">
      <c r="A48" s="4"/>
      <c r="B48" s="4"/>
      <c r="C48" s="4"/>
      <c r="D48" s="25"/>
      <c r="E48" s="19"/>
      <c r="F48" s="25"/>
      <c r="G48" s="19"/>
      <c r="H48" s="25"/>
      <c r="I48" s="19"/>
      <c r="J48" s="25"/>
      <c r="K48" s="19"/>
      <c r="L48" s="20"/>
      <c r="M48" s="21"/>
      <c r="N48" s="22"/>
      <c r="O48" s="23"/>
      <c r="P48" s="3"/>
    </row>
    <row r="49" spans="1:16" x14ac:dyDescent="0.25">
      <c r="A49" s="4"/>
      <c r="B49" s="4"/>
      <c r="C49" s="4"/>
      <c r="D49" s="25"/>
      <c r="E49" s="19"/>
      <c r="F49" s="25"/>
      <c r="G49" s="19"/>
      <c r="H49" s="25"/>
      <c r="I49" s="19"/>
      <c r="J49" s="25"/>
      <c r="K49" s="19"/>
      <c r="L49" s="20"/>
      <c r="M49" s="21"/>
      <c r="N49" s="22"/>
      <c r="O49" s="23"/>
      <c r="P49" s="3"/>
    </row>
    <row r="50" spans="1:16" x14ac:dyDescent="0.25">
      <c r="A50" s="16"/>
      <c r="B50" s="4"/>
      <c r="C50" s="4"/>
      <c r="D50" s="25"/>
      <c r="E50" s="19"/>
      <c r="F50" s="25"/>
      <c r="G50" s="19"/>
      <c r="H50" s="25"/>
      <c r="I50" s="19"/>
      <c r="J50" s="25"/>
      <c r="K50" s="19"/>
      <c r="L50" s="20"/>
      <c r="M50" s="21"/>
      <c r="N50" s="22"/>
      <c r="O50" s="23"/>
      <c r="P50" s="3"/>
    </row>
    <row r="51" spans="1:16" x14ac:dyDescent="0.25">
      <c r="A51" s="16"/>
      <c r="B51" s="4"/>
      <c r="C51" s="4"/>
      <c r="D51" s="25"/>
      <c r="E51" s="19"/>
      <c r="F51" s="25"/>
      <c r="G51" s="19"/>
      <c r="H51" s="25"/>
      <c r="I51" s="19"/>
      <c r="J51" s="25"/>
      <c r="K51" s="19"/>
      <c r="L51" s="20"/>
      <c r="M51" s="21"/>
      <c r="N51" s="22"/>
      <c r="O51" s="23"/>
      <c r="P51" s="3"/>
    </row>
    <row r="52" spans="1:16" ht="14.85" customHeight="1" x14ac:dyDescent="0.25">
      <c r="A52" s="16"/>
      <c r="B52" s="4"/>
      <c r="C52" s="4"/>
      <c r="D52" s="25"/>
      <c r="E52" s="19"/>
      <c r="F52" s="25"/>
      <c r="G52" s="19"/>
      <c r="H52" s="24"/>
      <c r="I52" s="24"/>
      <c r="J52" s="24"/>
      <c r="K52" s="24"/>
      <c r="L52" s="24"/>
      <c r="M52" s="21"/>
      <c r="N52" s="22"/>
      <c r="O52" s="23"/>
      <c r="P52" s="3"/>
    </row>
    <row r="53" spans="1:16" x14ac:dyDescent="0.25">
      <c r="A53" s="16"/>
      <c r="B53" s="4"/>
      <c r="C53" s="4"/>
      <c r="D53" s="25"/>
      <c r="E53" s="19"/>
      <c r="F53" s="25"/>
      <c r="G53" s="19"/>
      <c r="H53" s="25"/>
      <c r="I53" s="19"/>
      <c r="J53" s="25"/>
      <c r="K53" s="19"/>
      <c r="L53" s="20"/>
      <c r="M53" s="21"/>
      <c r="N53" s="22"/>
      <c r="O53" s="23"/>
      <c r="P53" s="3"/>
    </row>
    <row r="54" spans="1:16" x14ac:dyDescent="0.25">
      <c r="A54" s="16"/>
      <c r="B54" s="4"/>
      <c r="C54" s="4"/>
      <c r="D54" s="25"/>
      <c r="E54" s="19"/>
      <c r="F54" s="25"/>
      <c r="G54" s="19"/>
      <c r="H54" s="25"/>
      <c r="I54" s="19"/>
      <c r="J54" s="24"/>
      <c r="K54" s="24"/>
      <c r="L54" s="20"/>
      <c r="M54" s="21"/>
      <c r="N54" s="22"/>
      <c r="O54" s="23"/>
      <c r="P54" s="3"/>
    </row>
    <row r="55" spans="1:16" x14ac:dyDescent="0.25">
      <c r="A55" s="16"/>
      <c r="B55" s="4"/>
      <c r="C55" s="4"/>
      <c r="D55" s="25"/>
      <c r="E55" s="19"/>
      <c r="F55" s="25"/>
      <c r="G55" s="19"/>
      <c r="H55" s="25"/>
      <c r="I55" s="19"/>
      <c r="J55" s="25"/>
      <c r="K55" s="19"/>
      <c r="L55" s="20"/>
      <c r="M55" s="21"/>
      <c r="N55" s="22"/>
      <c r="O55" s="23"/>
      <c r="P55" s="3"/>
    </row>
    <row r="56" spans="1:16" x14ac:dyDescent="0.25">
      <c r="A56" s="16"/>
      <c r="B56" s="4"/>
      <c r="C56" s="4"/>
      <c r="D56" s="25"/>
      <c r="E56" s="19"/>
      <c r="F56" s="25"/>
      <c r="G56" s="19"/>
      <c r="H56" s="25"/>
      <c r="I56" s="19"/>
      <c r="J56" s="25"/>
      <c r="K56" s="19"/>
      <c r="L56" s="20"/>
      <c r="M56" s="21"/>
      <c r="N56" s="22"/>
      <c r="O56" s="23"/>
      <c r="P56" s="3"/>
    </row>
    <row r="57" spans="1:16" x14ac:dyDescent="0.25">
      <c r="A57" s="16"/>
      <c r="B57" s="4"/>
      <c r="C57" s="4"/>
      <c r="D57" s="25"/>
      <c r="E57" s="19"/>
      <c r="F57" s="25"/>
      <c r="G57" s="19"/>
      <c r="H57" s="25"/>
      <c r="I57" s="19"/>
      <c r="J57" s="24"/>
      <c r="K57" s="24"/>
      <c r="L57" s="20"/>
      <c r="M57" s="21"/>
      <c r="N57" s="22"/>
      <c r="O57" s="23"/>
      <c r="P57" s="3"/>
    </row>
    <row r="58" spans="1:16" x14ac:dyDescent="0.25">
      <c r="A58" s="16"/>
      <c r="B58" s="4"/>
      <c r="C58" s="4"/>
      <c r="D58" s="25"/>
      <c r="E58" s="19"/>
      <c r="F58" s="25"/>
      <c r="G58" s="19"/>
      <c r="H58" s="25"/>
      <c r="I58" s="19"/>
      <c r="J58" s="25"/>
      <c r="K58" s="19"/>
      <c r="L58" s="20"/>
      <c r="M58" s="21"/>
      <c r="N58" s="22"/>
      <c r="O58" s="23"/>
      <c r="P58" s="3"/>
    </row>
    <row r="59" spans="1:16" x14ac:dyDescent="0.25">
      <c r="A59" s="16"/>
      <c r="B59" s="4"/>
      <c r="C59" s="4"/>
      <c r="D59" s="25"/>
      <c r="E59" s="19"/>
      <c r="F59" s="25"/>
      <c r="G59" s="19"/>
      <c r="H59" s="25"/>
      <c r="I59" s="19"/>
      <c r="J59" s="25"/>
      <c r="K59" s="19"/>
      <c r="L59" s="20"/>
      <c r="M59" s="21"/>
      <c r="N59" s="22"/>
      <c r="O59" s="23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1"/>
      <c r="O60" s="9"/>
      <c r="P60" s="9"/>
    </row>
    <row r="61" spans="1:16" x14ac:dyDescent="0.25">
      <c r="A61" s="17"/>
      <c r="B61" s="13"/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8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18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18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1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1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1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1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1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1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1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1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1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1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1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1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1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1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1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1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1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1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1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1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1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1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1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1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1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1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1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1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1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1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1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1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1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1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1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1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1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1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1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1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1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1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1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1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1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1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1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1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1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1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1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1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1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1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1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1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1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1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1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1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1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1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1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1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1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1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1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1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1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1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1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1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1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1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1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1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1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1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1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1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1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1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1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1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1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1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1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1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1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1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1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1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1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1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1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1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1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1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1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1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1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1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1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1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1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1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1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1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1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1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1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1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1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1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1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1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1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1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1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1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1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1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1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1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1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1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1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1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1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1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1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1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1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1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1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1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1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1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1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1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1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1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1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1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1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1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1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1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1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1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1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1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1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1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1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1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1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1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1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1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1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1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1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1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1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1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1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1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1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1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1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1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1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1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1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1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1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1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1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1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1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1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1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1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1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1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1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1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1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1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1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1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1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1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1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1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1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1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1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1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1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1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1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1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1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1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1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1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1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1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1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1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1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1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1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1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1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1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1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1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1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1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1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1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1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1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1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1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1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1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1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1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1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1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1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1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1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1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1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1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1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1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1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1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1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1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1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1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1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1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1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1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1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1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1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1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1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1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1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1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1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1"/>
      <c r="O325" s="9"/>
      <c r="P325" s="9"/>
    </row>
    <row r="326" spans="4:16" x14ac:dyDescent="0.25">
      <c r="J326" s="9"/>
      <c r="N326" s="11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I9" sqref="I9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90D0B-8BB0-48D5-8D68-17A7E0F5B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Top MFs 06 30 2025</vt:lpstr>
      <vt:lpstr>Top 25 MF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2025-07-28T18:47:56Z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