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iePrada\OneDrive\Desktop\Aug 2026 INVENTORY\015_ETFs and Funds - Levine Rotblut\"/>
    </mc:Choice>
  </mc:AlternateContent>
  <xr:revisionPtr revIDLastSave="0" documentId="13_ncr:1_{8AB2508D-AA32-4A61-9DBC-0D24FBE1EF74}" xr6:coauthVersionLast="47" xr6:coauthVersionMax="47" xr10:uidLastSave="{00000000-0000-0000-0000-000000000000}"/>
  <bookViews>
    <workbookView xWindow="1875" yWindow="1005" windowWidth="24660" windowHeight="13710" xr2:uid="{3D00B48D-A82B-4849-9C42-B7C0D6815570}"/>
  </bookViews>
  <sheets>
    <sheet name="Mid-Cap MFs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<sst xmlns="http://schemas.openxmlformats.org/spreadsheetml/2006/main" count="181" uniqueCount="78">
  <si>
    <t>A</t>
  </si>
  <si>
    <t xml:space="preserve"> </t>
  </si>
  <si>
    <t>B</t>
  </si>
  <si>
    <t>Table 2</t>
  </si>
  <si>
    <t>C</t>
  </si>
  <si>
    <t>Mid-Cap Mutual Fund Options for AAII Asset Allocation Models</t>
  </si>
  <si>
    <t>D</t>
  </si>
  <si>
    <t>3-Yr</t>
  </si>
  <si>
    <t>5-Yr</t>
  </si>
  <si>
    <t>Ann'lizd</t>
  </si>
  <si>
    <t>Cat</t>
  </si>
  <si>
    <t>Exp</t>
  </si>
  <si>
    <t>Total</t>
  </si>
  <si>
    <t>YTD</t>
  </si>
  <si>
    <t>Assets</t>
  </si>
  <si>
    <t>Ret</t>
  </si>
  <si>
    <t>Ret Cat</t>
  </si>
  <si>
    <t>Yield</t>
  </si>
  <si>
    <t>Risk</t>
  </si>
  <si>
    <t>Ratio</t>
  </si>
  <si>
    <t>Index</t>
  </si>
  <si>
    <t>Mutual Fund</t>
  </si>
  <si>
    <t>Ticker</t>
  </si>
  <si>
    <t>($ Mil)</t>
  </si>
  <si>
    <t>(%)</t>
  </si>
  <si>
    <t>Grade</t>
  </si>
  <si>
    <t>Fund</t>
  </si>
  <si>
    <t>Index Tracked</t>
  </si>
  <si>
    <t>Mid-Cap Blend</t>
  </si>
  <si>
    <t>VIMAX</t>
  </si>
  <si>
    <t>CRSP US Mid Cap Index</t>
  </si>
  <si>
    <t>Fidelity Mid Cap Index</t>
  </si>
  <si>
    <t>FSMDX</t>
  </si>
  <si>
    <t>Fidelity Mid-Cap Stock</t>
  </si>
  <si>
    <t>FMCSX</t>
  </si>
  <si>
    <t>S&amp;P MidCap 400 Index</t>
  </si>
  <si>
    <t>SWMCX</t>
  </si>
  <si>
    <t>VALIC Company I Mid Cap Index</t>
  </si>
  <si>
    <t>VMIDX</t>
  </si>
  <si>
    <t>Northern Mid Cap Index</t>
  </si>
  <si>
    <t>NOMIX</t>
  </si>
  <si>
    <t>Mid-Cap Growth</t>
  </si>
  <si>
    <t>VMGMX</t>
  </si>
  <si>
    <t>CRSP US Mid Cap Growth Index</t>
  </si>
  <si>
    <t>Fidelity Growth Strategies</t>
  </si>
  <si>
    <t>FDEGX</t>
  </si>
  <si>
    <t>Russell Midcap Growth Index</t>
  </si>
  <si>
    <t>Fidelity Mid Cap Growth Index</t>
  </si>
  <si>
    <t>FMDGX</t>
  </si>
  <si>
    <t>T. Rowe Price Diversified Mid Cap Gr</t>
  </si>
  <si>
    <t>PRDMX</t>
  </si>
  <si>
    <t>VMSGX</t>
  </si>
  <si>
    <t>JHancock Mid Cap Growth NAV</t>
  </si>
  <si>
    <t>JACFX</t>
  </si>
  <si>
    <t>Mid-Cap Value</t>
  </si>
  <si>
    <t>VMVAX</t>
  </si>
  <si>
    <t>CRSP US Mid Cap Value Index</t>
  </si>
  <si>
    <t>Fidelity Value</t>
  </si>
  <si>
    <t>FDVLX</t>
  </si>
  <si>
    <t>Russell Midcap Value Index</t>
  </si>
  <si>
    <t>Vanguard Selected Value Inv</t>
  </si>
  <si>
    <t>VASVX</t>
  </si>
  <si>
    <t>T. Rowe Price Mid-Cap Value</t>
  </si>
  <si>
    <t>TRMCX</t>
  </si>
  <si>
    <t>Fidelity Mid Cap Value Index</t>
  </si>
  <si>
    <t>FIMVX</t>
  </si>
  <si>
    <t>Fidelity Mid Cap Value</t>
  </si>
  <si>
    <t>FSMVX</t>
  </si>
  <si>
    <t>Source: AAII/Morningstar. Data as of 6/30/2026.</t>
  </si>
  <si>
    <t>Russell Mid Cap Growth TR USD</t>
  </si>
  <si>
    <t>Schwab US Mid-Cap Index</t>
  </si>
  <si>
    <t>Russell Midcap Index</t>
  </si>
  <si>
    <t>Vanguard Mid Cap Index Adm</t>
  </si>
  <si>
    <t>Vanguard Mid-Cap Value Index Adm</t>
  </si>
  <si>
    <t>VALIC Co.I Mid Cap Strategic Gr</t>
  </si>
  <si>
    <t>Vanguard Mid-Cap Growth Idx Adm</t>
  </si>
  <si>
    <t>Russell &amp; S&amp;P MidCap Idxs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</si>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</sst>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);[Red]\(0.0\)"/>
  </numFmts>
  <fonts count="3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b/>
      <sz val="11"/>
      <color theme="0"/>
      <name val="Calibri"/>
      <family val="2"/>
    </font>
    <font>
      <b/>
      <sz val="10"/>
      <color rgb="FFFF0000"/>
      <name val="Calibri"/>
      <family val="2"/>
    </font>
    <font>
      <b/>
      <sz val="10"/>
      <color theme="0"/>
      <name val="Calibri"/>
      <family val="2"/>
    </font>
    <font>
      <i/>
      <sz val="1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1"/>
      <color rgb="FF040505"/>
      <name val="Calibri"/>
      <family val="2"/>
    </font>
    <font>
      <sz val="11"/>
      <color theme="0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14" fontId="0" fillId="0" borderId="0" xfId="0" applyNumberFormat="1"/>
    <xf numFmtId="0" fontId="19" fillId="0" borderId="0" xfId="42" applyFont="1" applyAlignment="1">
      <alignment horizontal="center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2" fillId="0" borderId="0" xfId="0" applyFont="1"/>
    <xf numFmtId="0" fontId="20" fillId="0" borderId="0" xfId="42" applyFont="1"/>
    <xf numFmtId="0" fontId="21" fillId="0" borderId="0" xfId="0" applyFont="1" applyAlignment="1">
      <alignment horizontal="center"/>
    </xf>
    <xf numFmtId="0" fontId="20" fillId="0" borderId="0" xfId="42" applyFont="1" applyAlignment="1">
      <alignment horizontal="left"/>
    </xf>
    <xf numFmtId="0" fontId="0" fillId="0" borderId="0" xfId="0" applyAlignment="1">
      <alignment wrapText="1"/>
    </xf>
    <xf numFmtId="0" fontId="19" fillId="0" borderId="0" xfId="0" applyFont="1"/>
    <xf numFmtId="0" fontId="19" fillId="0" borderId="0" xfId="0" applyFont="1" applyAlignment="1">
      <alignment horizontal="center"/>
    </xf>
    <xf numFmtId="0" fontId="24" fillId="0" borderId="0" xfId="0" applyFont="1"/>
    <xf numFmtId="0" fontId="21" fillId="0" borderId="0" xfId="0" applyFont="1" applyAlignment="1">
      <alignment horizontal="left" vertical="center"/>
    </xf>
    <xf numFmtId="0" fontId="25" fillId="0" borderId="0" xfId="0" applyFont="1"/>
    <xf numFmtId="0" fontId="19" fillId="34" borderId="0" xfId="0" applyFont="1" applyFill="1"/>
    <xf numFmtId="0" fontId="28" fillId="0" borderId="0" xfId="0" applyFont="1"/>
    <xf numFmtId="0" fontId="29" fillId="0" borderId="0" xfId="0" applyFont="1"/>
    <xf numFmtId="0" fontId="26" fillId="0" borderId="0" xfId="0" applyFont="1"/>
    <xf numFmtId="164" fontId="23" fillId="38" borderId="10" xfId="42" applyNumberFormat="1" applyFont="1" applyFill="1" applyBorder="1" applyAlignment="1">
      <alignment horizontal="center"/>
    </xf>
    <xf numFmtId="164" fontId="23" fillId="35" borderId="0" xfId="42" applyNumberFormat="1" applyFont="1" applyFill="1" applyAlignment="1">
      <alignment horizontal="center"/>
    </xf>
    <xf numFmtId="164" fontId="23" fillId="36" borderId="10" xfId="42" applyNumberFormat="1" applyFont="1" applyFill="1" applyBorder="1" applyAlignment="1">
      <alignment horizontal="center"/>
    </xf>
    <xf numFmtId="164" fontId="23" fillId="37" borderId="10" xfId="42" applyNumberFormat="1" applyFont="1" applyFill="1" applyBorder="1" applyAlignment="1">
      <alignment horizontal="center"/>
    </xf>
    <xf numFmtId="0" fontId="25" fillId="33" borderId="0" xfId="0" applyFont="1" applyFill="1" applyAlignment="1">
      <alignment horizontal="left"/>
    </xf>
    <xf numFmtId="0" fontId="23" fillId="33" borderId="0" xfId="0" applyFont="1" applyFill="1" applyAlignment="1">
      <alignment horizontal="left"/>
    </xf>
    <xf numFmtId="0" fontId="23" fillId="33" borderId="0" xfId="0" applyFont="1" applyFill="1"/>
    <xf numFmtId="0" fontId="23" fillId="33" borderId="0" xfId="0" applyFont="1" applyFill="1" applyAlignment="1">
      <alignment horizontal="center"/>
    </xf>
    <xf numFmtId="0" fontId="30" fillId="0" borderId="0" xfId="0" applyFont="1"/>
    <xf numFmtId="3" fontId="27" fillId="0" borderId="0" xfId="0" applyNumberFormat="1" applyFont="1"/>
    <xf numFmtId="164" fontId="18" fillId="0" borderId="0" xfId="0" applyNumberFormat="1" applyFont="1" applyAlignment="1">
      <alignment horizontal="center"/>
    </xf>
    <xf numFmtId="164" fontId="23" fillId="36" borderId="0" xfId="42" applyNumberFormat="1" applyFont="1" applyFill="1" applyAlignment="1">
      <alignment horizontal="center"/>
    </xf>
    <xf numFmtId="40" fontId="18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164" fontId="23" fillId="38" borderId="0" xfId="42" applyNumberFormat="1" applyFont="1" applyFill="1" applyAlignment="1">
      <alignment horizontal="center"/>
    </xf>
    <xf numFmtId="2" fontId="30" fillId="0" borderId="0" xfId="0" applyNumberFormat="1" applyFont="1" applyAlignment="1">
      <alignment horizontal="center"/>
    </xf>
    <xf numFmtId="0" fontId="27" fillId="0" borderId="0" xfId="0" applyFont="1"/>
    <xf numFmtId="164" fontId="23" fillId="37" borderId="0" xfId="42" applyNumberFormat="1" applyFont="1" applyFill="1" applyAlignment="1">
      <alignment horizontal="center"/>
    </xf>
    <xf numFmtId="3" fontId="23" fillId="33" borderId="0" xfId="0" applyNumberFormat="1" applyFont="1" applyFill="1"/>
    <xf numFmtId="0" fontId="32" fillId="33" borderId="0" xfId="0" applyFont="1" applyFill="1"/>
    <xf numFmtId="0" fontId="32" fillId="33" borderId="0" xfId="0" applyFont="1" applyFill="1" applyAlignment="1">
      <alignment horizontal="center"/>
    </xf>
    <xf numFmtId="40" fontId="32" fillId="33" borderId="0" xfId="0" applyNumberFormat="1" applyFont="1" applyFill="1" applyAlignment="1">
      <alignment horizontal="center"/>
    </xf>
    <xf numFmtId="40" fontId="23" fillId="33" borderId="0" xfId="0" applyNumberFormat="1" applyFont="1" applyFill="1" applyAlignment="1">
      <alignment horizontal="center"/>
    </xf>
    <xf numFmtId="0" fontId="30" fillId="39" borderId="0" xfId="0" applyFont="1" applyFill="1"/>
    <xf numFmtId="3" fontId="27" fillId="39" borderId="0" xfId="0" applyNumberFormat="1" applyFont="1" applyFill="1"/>
    <xf numFmtId="164" fontId="18" fillId="39" borderId="0" xfId="0" applyNumberFormat="1" applyFont="1" applyFill="1" applyAlignment="1">
      <alignment horizontal="center"/>
    </xf>
    <xf numFmtId="0" fontId="30" fillId="39" borderId="10" xfId="0" applyFont="1" applyFill="1" applyBorder="1"/>
    <xf numFmtId="3" fontId="27" fillId="39" borderId="10" xfId="0" applyNumberFormat="1" applyFont="1" applyFill="1" applyBorder="1"/>
    <xf numFmtId="164" fontId="18" fillId="39" borderId="10" xfId="0" applyNumberFormat="1" applyFont="1" applyFill="1" applyBorder="1" applyAlignment="1">
      <alignment horizontal="center"/>
    </xf>
    <xf numFmtId="40" fontId="18" fillId="39" borderId="0" xfId="0" applyNumberFormat="1" applyFont="1" applyFill="1" applyAlignment="1">
      <alignment horizontal="center"/>
    </xf>
    <xf numFmtId="2" fontId="18" fillId="39" borderId="0" xfId="0" applyNumberFormat="1" applyFont="1" applyFill="1" applyAlignment="1">
      <alignment horizontal="center"/>
    </xf>
    <xf numFmtId="40" fontId="18" fillId="39" borderId="10" xfId="0" applyNumberFormat="1" applyFont="1" applyFill="1" applyBorder="1" applyAlignment="1">
      <alignment horizontal="center"/>
    </xf>
    <xf numFmtId="2" fontId="18" fillId="39" borderId="10" xfId="0" applyNumberFormat="1" applyFont="1" applyFill="1" applyBorder="1" applyAlignment="1">
      <alignment horizontal="center"/>
    </xf>
    <xf numFmtId="2" fontId="30" fillId="39" borderId="0" xfId="0" applyNumberFormat="1" applyFont="1" applyFill="1" applyAlignment="1">
      <alignment horizontal="center"/>
    </xf>
    <xf numFmtId="0" fontId="31" fillId="39" borderId="0" xfId="0" applyFont="1" applyFill="1"/>
    <xf numFmtId="0" fontId="27" fillId="39" borderId="0" xfId="0" applyFont="1" applyFill="1"/>
    <xf numFmtId="2" fontId="30" fillId="39" borderId="10" xfId="0" applyNumberFormat="1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548330C7-51A2-4C15-9BA5-577CCE67386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0"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E97132"/>
        </patternFill>
      </fill>
    </dxf>
    <dxf>
      <font>
        <b/>
        <i val="0"/>
        <color theme="0"/>
      </font>
      <fill>
        <patternFill>
          <bgColor rgb="FF275317"/>
        </patternFill>
      </fill>
    </dxf>
  </dxfs>
  <tableStyles count="0" defaultTableStyle="TableStyleMedium2" defaultPivotStyle="PivotStyleLight16"/>
  <colors>
    <mruColors>
      <color rgb="FFE97132"/>
      <color rgb="FFFFC000"/>
      <color rgb="FF92D050"/>
      <color rgb="FF2753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09EC1-1163-4286-B7C9-FBCA019AC406}">
  <dimension ref="A2:CU32"/>
  <sheetViews>
    <sheetView tabSelected="1" zoomScaleNormal="100" workbookViewId="0">
      <selection activeCell="B2" sqref="B2"/>
    </sheetView>
  </sheetViews>
  <sheetFormatPr defaultColWidth="8.5703125" defaultRowHeight="12.75" x14ac:dyDescent="0.2"/>
  <cols>
    <col min="1" max="1" width="8.5703125" style="10"/>
    <col min="2" max="2" width="34.42578125" style="10" customWidth="1"/>
    <col min="3" max="3" width="7.42578125" style="10" customWidth="1"/>
    <col min="4" max="4" width="8.85546875" style="10" customWidth="1"/>
    <col min="5" max="5" width="6.28515625" style="11" customWidth="1"/>
    <col min="6" max="6" width="6.5703125" style="10" bestFit="1" customWidth="1"/>
    <col min="7" max="7" width="7.42578125" style="11" bestFit="1" customWidth="1"/>
    <col min="8" max="8" width="6.5703125" style="10" bestFit="1" customWidth="1"/>
    <col min="9" max="9" width="7.28515625" style="11" customWidth="1"/>
    <col min="10" max="10" width="6.5703125" style="10" bestFit="1" customWidth="1"/>
    <col min="11" max="11" width="6.140625" style="11" customWidth="1"/>
    <col min="12" max="12" width="5.42578125" style="11" customWidth="1"/>
    <col min="13" max="13" width="5.28515625" style="11" bestFit="1" customWidth="1"/>
    <col min="14" max="14" width="5.5703125" style="11" bestFit="1" customWidth="1"/>
    <col min="15" max="15" width="5.42578125" style="11" bestFit="1" customWidth="1"/>
    <col min="16" max="16" width="29" style="10" customWidth="1"/>
    <col min="17" max="17" width="6.28515625" style="10" customWidth="1"/>
    <col min="18" max="18" width="18.5703125" style="10" customWidth="1"/>
    <col min="19" max="19" width="25.42578125" style="10" customWidth="1"/>
    <col min="20" max="20" width="33.5703125" style="10" customWidth="1"/>
    <col min="21" max="21" width="21.42578125" style="10" customWidth="1"/>
    <col min="22" max="22" width="6.5703125" style="10" customWidth="1"/>
    <col min="23" max="23" width="6" style="10" customWidth="1"/>
    <col min="24" max="24" width="33.5703125" style="10" customWidth="1"/>
    <col min="25" max="25" width="12.28515625" style="10" customWidth="1"/>
    <col min="26" max="26" width="14.28515625" style="10" bestFit="1" customWidth="1"/>
    <col min="27" max="27" width="24.42578125" style="10" customWidth="1"/>
    <col min="28" max="30" width="31" style="10" customWidth="1"/>
    <col min="31" max="31" width="29.5703125" style="10" customWidth="1"/>
    <col min="32" max="32" width="33.5703125" style="10" customWidth="1"/>
    <col min="33" max="33" width="24.42578125" style="10" customWidth="1"/>
    <col min="34" max="34" width="20.42578125" style="10" customWidth="1"/>
    <col min="35" max="35" width="32.42578125" style="10" customWidth="1"/>
    <col min="36" max="36" width="33.5703125" style="10" customWidth="1"/>
    <col min="37" max="37" width="27" style="10" customWidth="1"/>
    <col min="38" max="38" width="17.42578125" style="10" customWidth="1"/>
    <col min="39" max="39" width="25.42578125" style="10" customWidth="1"/>
    <col min="40" max="40" width="28.42578125" style="10" customWidth="1"/>
    <col min="41" max="42" width="12.28515625" style="10" customWidth="1"/>
    <col min="43" max="43" width="27" style="10" customWidth="1"/>
    <col min="44" max="44" width="31" style="10" customWidth="1"/>
    <col min="45" max="45" width="16.28515625" style="10" customWidth="1"/>
    <col min="46" max="46" width="14.5703125" style="10" customWidth="1"/>
    <col min="47" max="47" width="27" style="10" customWidth="1"/>
    <col min="48" max="48" width="40.42578125" style="10" customWidth="1"/>
    <col min="49" max="16384" width="8.5703125" style="10"/>
  </cols>
  <sheetData>
    <row r="2" spans="1:99" x14ac:dyDescent="0.2">
      <c r="B2" s="12"/>
      <c r="G2" s="11" t="s">
        <v>1</v>
      </c>
    </row>
    <row r="3" spans="1:99" ht="15.75" x14ac:dyDescent="0.25">
      <c r="B3" s="16" t="s">
        <v>3</v>
      </c>
    </row>
    <row r="4" spans="1:99" ht="15.75" x14ac:dyDescent="0.25">
      <c r="B4" s="16" t="s">
        <v>5</v>
      </c>
    </row>
    <row r="6" spans="1:99" ht="13.5" x14ac:dyDescent="0.25">
      <c r="A6" s="5"/>
      <c r="B6" s="2"/>
      <c r="C6" s="2"/>
      <c r="D6" s="3"/>
      <c r="E6" s="3"/>
      <c r="F6" s="3"/>
      <c r="G6" s="3" t="s">
        <v>7</v>
      </c>
      <c r="H6" s="3"/>
      <c r="I6" s="4" t="s">
        <v>8</v>
      </c>
      <c r="J6" s="3"/>
      <c r="K6" s="3"/>
      <c r="L6" s="3"/>
      <c r="M6" s="3"/>
      <c r="O6" s="3"/>
      <c r="P6" s="17"/>
      <c r="Q6" s="5"/>
    </row>
    <row r="7" spans="1:99" ht="13.5" x14ac:dyDescent="0.25">
      <c r="A7" s="5"/>
      <c r="B7" s="6"/>
      <c r="C7" s="6"/>
      <c r="D7" s="3" t="s">
        <v>12</v>
      </c>
      <c r="E7" s="3" t="s">
        <v>13</v>
      </c>
      <c r="F7" s="3" t="s">
        <v>13</v>
      </c>
      <c r="G7" s="7" t="s">
        <v>9</v>
      </c>
      <c r="H7" s="3" t="s">
        <v>7</v>
      </c>
      <c r="I7" s="7" t="s">
        <v>9</v>
      </c>
      <c r="J7" s="3" t="s">
        <v>8</v>
      </c>
      <c r="K7" s="7"/>
      <c r="L7" s="3" t="s">
        <v>10</v>
      </c>
      <c r="M7" s="3" t="s">
        <v>11</v>
      </c>
      <c r="N7" s="3" t="s">
        <v>11</v>
      </c>
      <c r="O7" s="7"/>
      <c r="P7" s="7"/>
      <c r="Q7" s="7"/>
    </row>
    <row r="8" spans="1:99" ht="13.5" x14ac:dyDescent="0.25">
      <c r="A8" s="5"/>
      <c r="B8" s="6"/>
      <c r="C8" s="6"/>
      <c r="D8" s="7" t="s">
        <v>14</v>
      </c>
      <c r="E8" s="7" t="s">
        <v>15</v>
      </c>
      <c r="F8" s="7" t="s">
        <v>16</v>
      </c>
      <c r="G8" s="7" t="s">
        <v>15</v>
      </c>
      <c r="H8" s="7" t="s">
        <v>16</v>
      </c>
      <c r="I8" s="7" t="s">
        <v>15</v>
      </c>
      <c r="J8" s="7" t="s">
        <v>16</v>
      </c>
      <c r="K8" s="7" t="s">
        <v>17</v>
      </c>
      <c r="L8" s="7" t="s">
        <v>18</v>
      </c>
      <c r="M8" s="7" t="s">
        <v>19</v>
      </c>
      <c r="N8" s="7" t="s">
        <v>19</v>
      </c>
      <c r="O8" s="7" t="s">
        <v>20</v>
      </c>
      <c r="P8" s="7"/>
      <c r="Q8" s="7"/>
    </row>
    <row r="9" spans="1:99" ht="13.5" x14ac:dyDescent="0.25">
      <c r="A9" s="5"/>
      <c r="B9" s="8" t="s">
        <v>21</v>
      </c>
      <c r="C9" s="8" t="s">
        <v>22</v>
      </c>
      <c r="D9" s="7" t="s">
        <v>23</v>
      </c>
      <c r="E9" s="7" t="s">
        <v>24</v>
      </c>
      <c r="F9" s="7" t="s">
        <v>25</v>
      </c>
      <c r="G9" s="7" t="s">
        <v>24</v>
      </c>
      <c r="H9" s="7" t="s">
        <v>25</v>
      </c>
      <c r="I9" s="7" t="s">
        <v>24</v>
      </c>
      <c r="J9" s="7" t="s">
        <v>25</v>
      </c>
      <c r="K9" s="7" t="s">
        <v>24</v>
      </c>
      <c r="L9" s="7" t="s">
        <v>20</v>
      </c>
      <c r="M9" s="7" t="s">
        <v>24</v>
      </c>
      <c r="N9" s="7" t="s">
        <v>25</v>
      </c>
      <c r="O9" s="7" t="s">
        <v>26</v>
      </c>
      <c r="P9" s="13" t="s">
        <v>27</v>
      </c>
      <c r="Q9" s="7"/>
    </row>
    <row r="10" spans="1:99" ht="14.85" customHeight="1" x14ac:dyDescent="0.25">
      <c r="A10" s="5"/>
      <c r="B10" s="23" t="s">
        <v>28</v>
      </c>
      <c r="C10" s="24"/>
      <c r="D10" s="25"/>
      <c r="E10" s="26"/>
      <c r="F10" s="25"/>
      <c r="G10" s="26"/>
      <c r="H10" s="25"/>
      <c r="I10" s="26"/>
      <c r="J10" s="25"/>
      <c r="K10" s="26"/>
      <c r="L10" s="26"/>
      <c r="M10" s="26"/>
      <c r="N10" s="26"/>
      <c r="O10" s="26"/>
      <c r="P10" s="25"/>
      <c r="Q10" s="14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</row>
    <row r="11" spans="1:99" ht="15" x14ac:dyDescent="0.25">
      <c r="A11" s="5"/>
      <c r="B11" s="27" t="s">
        <v>31</v>
      </c>
      <c r="C11" s="27" t="s">
        <v>32</v>
      </c>
      <c r="D11" s="28">
        <v>53226</v>
      </c>
      <c r="E11" s="29">
        <v>15.3</v>
      </c>
      <c r="F11" s="30" t="s">
        <v>4</v>
      </c>
      <c r="G11" s="29">
        <v>16.5063</v>
      </c>
      <c r="H11" s="20" t="s">
        <v>2</v>
      </c>
      <c r="I11" s="29">
        <v>8.4970999999999997</v>
      </c>
      <c r="J11" s="30" t="s">
        <v>4</v>
      </c>
      <c r="K11" s="31">
        <v>0.76</v>
      </c>
      <c r="L11" s="32">
        <v>0.95789999999999997</v>
      </c>
      <c r="M11" s="32">
        <v>0.03</v>
      </c>
      <c r="N11" s="33" t="s">
        <v>0</v>
      </c>
      <c r="O11" s="34" t="s">
        <v>77</v>
      </c>
      <c r="P11" s="35" t="s">
        <v>71</v>
      </c>
      <c r="Q11" s="5"/>
      <c r="R11" s="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 ht="15" x14ac:dyDescent="0.25">
      <c r="A12" s="5"/>
      <c r="B12" s="27" t="s">
        <v>33</v>
      </c>
      <c r="C12" s="27" t="s">
        <v>34</v>
      </c>
      <c r="D12" s="28">
        <v>9401</v>
      </c>
      <c r="E12" s="29">
        <v>21.2</v>
      </c>
      <c r="F12" s="33" t="s">
        <v>0</v>
      </c>
      <c r="G12" s="29">
        <v>18.256</v>
      </c>
      <c r="H12" s="20" t="s">
        <v>2</v>
      </c>
      <c r="I12" s="29">
        <v>11.5997</v>
      </c>
      <c r="J12" s="33" t="s">
        <v>0</v>
      </c>
      <c r="K12" s="31">
        <v>0.45</v>
      </c>
      <c r="L12" s="32">
        <v>0.94830000000000003</v>
      </c>
      <c r="M12" s="32">
        <v>0.62</v>
      </c>
      <c r="N12" s="20" t="s">
        <v>2</v>
      </c>
      <c r="O12" s="34"/>
      <c r="P12" s="35" t="s">
        <v>76</v>
      </c>
      <c r="Q12" s="5"/>
      <c r="R12" s="1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 ht="15" x14ac:dyDescent="0.25">
      <c r="A13" s="5"/>
      <c r="B13" s="27" t="s">
        <v>39</v>
      </c>
      <c r="C13" s="27" t="s">
        <v>40</v>
      </c>
      <c r="D13" s="28">
        <v>2387</v>
      </c>
      <c r="E13" s="29">
        <v>17.3</v>
      </c>
      <c r="F13" s="20" t="s">
        <v>2</v>
      </c>
      <c r="G13" s="29">
        <v>15.323399999999999</v>
      </c>
      <c r="H13" s="30" t="s">
        <v>4</v>
      </c>
      <c r="I13" s="29">
        <v>8.9583999999999993</v>
      </c>
      <c r="J13" s="20" t="s">
        <v>2</v>
      </c>
      <c r="K13" s="31">
        <v>1.1499999999999999</v>
      </c>
      <c r="L13" s="32">
        <v>1.0108999999999999</v>
      </c>
      <c r="M13" s="32">
        <v>0.1</v>
      </c>
      <c r="N13" s="33" t="s">
        <v>0</v>
      </c>
      <c r="O13" s="34" t="s">
        <v>77</v>
      </c>
      <c r="P13" s="27" t="s">
        <v>35</v>
      </c>
      <c r="Q13" s="5"/>
      <c r="R13" s="1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 ht="15" x14ac:dyDescent="0.25">
      <c r="A14" s="5"/>
      <c r="B14" s="42" t="s">
        <v>70</v>
      </c>
      <c r="C14" s="42" t="s">
        <v>36</v>
      </c>
      <c r="D14" s="43">
        <v>2794</v>
      </c>
      <c r="E14" s="44">
        <v>15.3</v>
      </c>
      <c r="F14" s="30" t="s">
        <v>4</v>
      </c>
      <c r="G14" s="44">
        <v>16.4739</v>
      </c>
      <c r="H14" s="20" t="s">
        <v>2</v>
      </c>
      <c r="I14" s="44">
        <v>8.4755000000000003</v>
      </c>
      <c r="J14" s="30" t="s">
        <v>4</v>
      </c>
      <c r="K14" s="48">
        <v>1.21</v>
      </c>
      <c r="L14" s="49">
        <v>0.95789999999999997</v>
      </c>
      <c r="M14" s="49">
        <v>0.04</v>
      </c>
      <c r="N14" s="33" t="s">
        <v>0</v>
      </c>
      <c r="O14" s="52" t="s">
        <v>77</v>
      </c>
      <c r="P14" s="42" t="s">
        <v>71</v>
      </c>
      <c r="Q14" s="5"/>
      <c r="R14" s="1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 ht="15" x14ac:dyDescent="0.25">
      <c r="A15" s="5"/>
      <c r="B15" s="42" t="s">
        <v>37</v>
      </c>
      <c r="C15" s="42" t="s">
        <v>38</v>
      </c>
      <c r="D15" s="43">
        <v>2649</v>
      </c>
      <c r="E15" s="44">
        <v>17.2</v>
      </c>
      <c r="F15" s="30" t="s">
        <v>4</v>
      </c>
      <c r="G15" s="44">
        <v>14.9381</v>
      </c>
      <c r="H15" s="30" t="s">
        <v>4</v>
      </c>
      <c r="I15" s="44">
        <v>8.6357999999999997</v>
      </c>
      <c r="J15" s="30" t="s">
        <v>4</v>
      </c>
      <c r="K15" s="48">
        <v>1.1599999999999999</v>
      </c>
      <c r="L15" s="49">
        <v>1.0122</v>
      </c>
      <c r="M15" s="49">
        <v>0.35</v>
      </c>
      <c r="N15" s="33" t="s">
        <v>0</v>
      </c>
      <c r="O15" s="52" t="s">
        <v>77</v>
      </c>
      <c r="P15" s="42" t="s">
        <v>35</v>
      </c>
      <c r="Q15" s="5"/>
      <c r="R15" s="1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 ht="15" x14ac:dyDescent="0.25">
      <c r="A16" s="5"/>
      <c r="B16" s="42" t="s">
        <v>72</v>
      </c>
      <c r="C16" s="42" t="s">
        <v>29</v>
      </c>
      <c r="D16" s="43">
        <v>221700</v>
      </c>
      <c r="E16" s="44">
        <v>11.8</v>
      </c>
      <c r="F16" s="36" t="s">
        <v>6</v>
      </c>
      <c r="G16" s="44">
        <v>15.3241</v>
      </c>
      <c r="H16" s="30" t="s">
        <v>4</v>
      </c>
      <c r="I16" s="44">
        <v>7.9356999999999998</v>
      </c>
      <c r="J16" s="36" t="s">
        <v>6</v>
      </c>
      <c r="K16" s="48">
        <v>1.31</v>
      </c>
      <c r="L16" s="49">
        <v>0.91579999999999995</v>
      </c>
      <c r="M16" s="49">
        <v>0.05</v>
      </c>
      <c r="N16" s="33" t="s">
        <v>0</v>
      </c>
      <c r="O16" s="52" t="s">
        <v>77</v>
      </c>
      <c r="P16" s="53" t="s">
        <v>30</v>
      </c>
      <c r="Q16" s="5"/>
      <c r="R16" s="1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8" ht="14.85" customHeight="1" x14ac:dyDescent="0.25">
      <c r="A17" s="5"/>
      <c r="B17" s="23" t="s">
        <v>41</v>
      </c>
      <c r="C17" s="24"/>
      <c r="D17" s="37"/>
      <c r="E17" s="26"/>
      <c r="F17" s="38"/>
      <c r="G17" s="39"/>
      <c r="H17" s="38"/>
      <c r="I17" s="39"/>
      <c r="J17" s="38"/>
      <c r="K17" s="40"/>
      <c r="L17" s="39"/>
      <c r="M17" s="39"/>
      <c r="N17" s="39"/>
      <c r="O17" s="26"/>
      <c r="P17" s="25"/>
      <c r="Q17" s="14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</row>
    <row r="18" spans="1:98" ht="15" x14ac:dyDescent="0.25">
      <c r="A18" s="5"/>
      <c r="B18" s="27" t="s">
        <v>44</v>
      </c>
      <c r="C18" s="27" t="s">
        <v>45</v>
      </c>
      <c r="D18" s="28">
        <v>4479</v>
      </c>
      <c r="E18" s="29">
        <v>15.8</v>
      </c>
      <c r="F18" s="20" t="s">
        <v>2</v>
      </c>
      <c r="G18" s="29">
        <v>20.490600000000001</v>
      </c>
      <c r="H18" s="33" t="s">
        <v>0</v>
      </c>
      <c r="I18" s="29">
        <v>9.9177</v>
      </c>
      <c r="J18" s="33" t="s">
        <v>0</v>
      </c>
      <c r="K18" s="31">
        <v>0</v>
      </c>
      <c r="L18" s="32">
        <v>1.0523</v>
      </c>
      <c r="M18" s="32">
        <v>0.69</v>
      </c>
      <c r="N18" s="33" t="s">
        <v>0</v>
      </c>
      <c r="O18" s="34"/>
      <c r="P18" s="27" t="s">
        <v>46</v>
      </c>
      <c r="Q18" s="5"/>
      <c r="R18" s="1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 ht="15" x14ac:dyDescent="0.25">
      <c r="A19" s="5"/>
      <c r="B19" s="27" t="s">
        <v>47</v>
      </c>
      <c r="C19" s="27" t="s">
        <v>48</v>
      </c>
      <c r="D19" s="28">
        <v>3927</v>
      </c>
      <c r="E19" s="29">
        <v>7.2</v>
      </c>
      <c r="F19" s="36" t="s">
        <v>6</v>
      </c>
      <c r="G19" s="29">
        <v>15.539199999999999</v>
      </c>
      <c r="H19" s="20" t="s">
        <v>2</v>
      </c>
      <c r="I19" s="29">
        <v>5.9885000000000002</v>
      </c>
      <c r="J19" s="20" t="s">
        <v>2</v>
      </c>
      <c r="K19" s="31">
        <v>0.42</v>
      </c>
      <c r="L19" s="32">
        <v>0.96189999999999998</v>
      </c>
      <c r="M19" s="32">
        <v>0.05</v>
      </c>
      <c r="N19" s="33" t="s">
        <v>0</v>
      </c>
      <c r="O19" s="34" t="s">
        <v>77</v>
      </c>
      <c r="P19" s="27" t="s">
        <v>46</v>
      </c>
      <c r="Q19" s="5"/>
      <c r="R19" s="1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 ht="15" x14ac:dyDescent="0.25">
      <c r="A20" s="5"/>
      <c r="B20" s="27" t="s">
        <v>52</v>
      </c>
      <c r="C20" s="27" t="s">
        <v>53</v>
      </c>
      <c r="D20" s="28">
        <v>1339</v>
      </c>
      <c r="E20" s="29">
        <v>19.8</v>
      </c>
      <c r="F20" s="33" t="s">
        <v>0</v>
      </c>
      <c r="G20" s="29">
        <v>18.2578</v>
      </c>
      <c r="H20" s="33" t="s">
        <v>0</v>
      </c>
      <c r="I20" s="29">
        <v>3.5213999999999999</v>
      </c>
      <c r="J20" s="30" t="s">
        <v>4</v>
      </c>
      <c r="K20" s="31">
        <v>0</v>
      </c>
      <c r="L20" s="32">
        <v>1.0895999999999999</v>
      </c>
      <c r="M20" s="32">
        <v>0.81</v>
      </c>
      <c r="N20" s="20" t="s">
        <v>2</v>
      </c>
      <c r="O20" s="34"/>
      <c r="P20" s="27" t="s">
        <v>46</v>
      </c>
      <c r="Q20" s="5"/>
      <c r="R20" s="1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 ht="15" x14ac:dyDescent="0.25">
      <c r="A21" s="5"/>
      <c r="B21" s="42" t="s">
        <v>49</v>
      </c>
      <c r="C21" s="42" t="s">
        <v>50</v>
      </c>
      <c r="D21" s="43">
        <v>4922</v>
      </c>
      <c r="E21" s="44">
        <v>8.1999999999999993</v>
      </c>
      <c r="F21" s="36" t="s">
        <v>6</v>
      </c>
      <c r="G21" s="44">
        <v>15.794600000000001</v>
      </c>
      <c r="H21" s="20" t="s">
        <v>2</v>
      </c>
      <c r="I21" s="44">
        <v>6.9406999999999996</v>
      </c>
      <c r="J21" s="33" t="s">
        <v>0</v>
      </c>
      <c r="K21" s="48">
        <v>0</v>
      </c>
      <c r="L21" s="49">
        <v>0.95809999999999995</v>
      </c>
      <c r="M21" s="49">
        <v>0.84</v>
      </c>
      <c r="N21" s="20" t="s">
        <v>2</v>
      </c>
      <c r="O21" s="52"/>
      <c r="P21" s="42" t="s">
        <v>46</v>
      </c>
      <c r="Q21" s="5"/>
      <c r="R21" s="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 ht="15" x14ac:dyDescent="0.25">
      <c r="A22" s="5"/>
      <c r="B22" s="42" t="s">
        <v>74</v>
      </c>
      <c r="C22" s="42" t="s">
        <v>51</v>
      </c>
      <c r="D22" s="43">
        <v>1187</v>
      </c>
      <c r="E22" s="44">
        <v>14.6</v>
      </c>
      <c r="F22" s="20" t="s">
        <v>2</v>
      </c>
      <c r="G22" s="44">
        <v>17.952400000000001</v>
      </c>
      <c r="H22" s="33" t="s">
        <v>0</v>
      </c>
      <c r="I22" s="44">
        <v>8.6773000000000007</v>
      </c>
      <c r="J22" s="33" t="s">
        <v>0</v>
      </c>
      <c r="K22" s="48">
        <v>0</v>
      </c>
      <c r="L22" s="49">
        <v>0.96130000000000004</v>
      </c>
      <c r="M22" s="49">
        <v>0.74</v>
      </c>
      <c r="N22" s="33" t="s">
        <v>0</v>
      </c>
      <c r="O22" s="52"/>
      <c r="P22" s="42" t="s">
        <v>69</v>
      </c>
      <c r="Q22" s="5"/>
      <c r="R22" s="1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</row>
    <row r="23" spans="1:98" ht="15" x14ac:dyDescent="0.25">
      <c r="A23" s="5"/>
      <c r="B23" s="42" t="s">
        <v>75</v>
      </c>
      <c r="C23" s="42" t="s">
        <v>42</v>
      </c>
      <c r="D23" s="43">
        <v>34466</v>
      </c>
      <c r="E23" s="44">
        <v>10.199999999999999</v>
      </c>
      <c r="F23" s="30" t="s">
        <v>4</v>
      </c>
      <c r="G23" s="44">
        <v>14.9978</v>
      </c>
      <c r="H23" s="30" t="s">
        <v>4</v>
      </c>
      <c r="I23" s="44">
        <v>6.0646000000000004</v>
      </c>
      <c r="J23" s="20" t="s">
        <v>2</v>
      </c>
      <c r="K23" s="48">
        <v>0.59</v>
      </c>
      <c r="L23" s="49">
        <v>0.93859999999999999</v>
      </c>
      <c r="M23" s="49">
        <v>7.0000000000000007E-2</v>
      </c>
      <c r="N23" s="33" t="s">
        <v>0</v>
      </c>
      <c r="O23" s="52" t="s">
        <v>77</v>
      </c>
      <c r="P23" s="54" t="s">
        <v>43</v>
      </c>
      <c r="Q23" s="5"/>
      <c r="R23" s="1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</row>
    <row r="24" spans="1:98" ht="14.85" customHeight="1" x14ac:dyDescent="0.25">
      <c r="A24" s="5"/>
      <c r="B24" s="23" t="s">
        <v>54</v>
      </c>
      <c r="C24" s="24"/>
      <c r="D24" s="37"/>
      <c r="E24" s="26"/>
      <c r="F24" s="26"/>
      <c r="G24" s="26"/>
      <c r="H24" s="26"/>
      <c r="I24" s="26"/>
      <c r="J24" s="26"/>
      <c r="K24" s="41"/>
      <c r="L24" s="26"/>
      <c r="M24" s="26"/>
      <c r="N24" s="26"/>
      <c r="O24" s="26"/>
      <c r="P24" s="25"/>
      <c r="Q24" s="14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</row>
    <row r="25" spans="1:98" ht="15" x14ac:dyDescent="0.25">
      <c r="A25" s="15"/>
      <c r="B25" s="27" t="s">
        <v>66</v>
      </c>
      <c r="C25" s="27" t="s">
        <v>67</v>
      </c>
      <c r="D25" s="28">
        <v>2316</v>
      </c>
      <c r="E25" s="29">
        <v>25.1</v>
      </c>
      <c r="F25" s="33" t="s">
        <v>0</v>
      </c>
      <c r="G25" s="29">
        <v>22.0307</v>
      </c>
      <c r="H25" s="30" t="s">
        <v>0</v>
      </c>
      <c r="I25" s="29">
        <v>14.226900000000001</v>
      </c>
      <c r="J25" s="33" t="s">
        <v>0</v>
      </c>
      <c r="K25" s="31">
        <v>0.63</v>
      </c>
      <c r="L25" s="32">
        <v>1.2256</v>
      </c>
      <c r="M25" s="32">
        <v>0.84</v>
      </c>
      <c r="N25" s="20" t="s">
        <v>2</v>
      </c>
      <c r="O25" s="34"/>
      <c r="P25" s="27" t="s">
        <v>59</v>
      </c>
      <c r="R25" s="1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 ht="15" x14ac:dyDescent="0.25">
      <c r="A26" s="15"/>
      <c r="B26" s="27" t="s">
        <v>64</v>
      </c>
      <c r="C26" s="27" t="s">
        <v>65</v>
      </c>
      <c r="D26" s="28">
        <v>1906</v>
      </c>
      <c r="E26" s="29">
        <v>17.600000000000001</v>
      </c>
      <c r="F26" s="20" t="s">
        <v>2</v>
      </c>
      <c r="G26" s="29">
        <v>16.456399999999999</v>
      </c>
      <c r="H26" s="20" t="s">
        <v>2</v>
      </c>
      <c r="I26" s="29">
        <v>9.4420999999999999</v>
      </c>
      <c r="J26" s="30" t="s">
        <v>4</v>
      </c>
      <c r="K26" s="31">
        <v>1.28</v>
      </c>
      <c r="L26" s="32">
        <v>1.0078</v>
      </c>
      <c r="M26" s="32">
        <v>0.05</v>
      </c>
      <c r="N26" s="33" t="s">
        <v>0</v>
      </c>
      <c r="O26" s="34" t="s">
        <v>77</v>
      </c>
      <c r="P26" s="27" t="s">
        <v>59</v>
      </c>
      <c r="R26" s="1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 ht="15" x14ac:dyDescent="0.25">
      <c r="A27" s="5"/>
      <c r="B27" s="27" t="s">
        <v>57</v>
      </c>
      <c r="C27" s="27" t="s">
        <v>58</v>
      </c>
      <c r="D27" s="28">
        <v>10095</v>
      </c>
      <c r="E27" s="29">
        <v>21.9</v>
      </c>
      <c r="F27" s="33" t="s">
        <v>0</v>
      </c>
      <c r="G27" s="29">
        <v>19.077000000000002</v>
      </c>
      <c r="H27" s="20" t="s">
        <v>0</v>
      </c>
      <c r="I27" s="29">
        <v>11.630800000000001</v>
      </c>
      <c r="J27" s="33" t="s">
        <v>0</v>
      </c>
      <c r="K27" s="31">
        <v>1.1000000000000001</v>
      </c>
      <c r="L27" s="32">
        <v>1.1880999999999999</v>
      </c>
      <c r="M27" s="32">
        <v>0.68</v>
      </c>
      <c r="N27" s="33" t="s">
        <v>0</v>
      </c>
      <c r="O27" s="34"/>
      <c r="P27" s="27" t="s">
        <v>59</v>
      </c>
      <c r="Q27" s="5"/>
      <c r="R27" s="1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 ht="15" x14ac:dyDescent="0.25">
      <c r="A28" s="15"/>
      <c r="B28" s="42" t="s">
        <v>62</v>
      </c>
      <c r="C28" s="42" t="s">
        <v>63</v>
      </c>
      <c r="D28" s="43">
        <v>16398</v>
      </c>
      <c r="E28" s="44">
        <v>20</v>
      </c>
      <c r="F28" s="33" t="s">
        <v>0</v>
      </c>
      <c r="G28" s="44">
        <v>17.3369</v>
      </c>
      <c r="H28" s="20" t="s">
        <v>2</v>
      </c>
      <c r="I28" s="44">
        <v>11.886200000000001</v>
      </c>
      <c r="J28" s="33" t="s">
        <v>0</v>
      </c>
      <c r="K28" s="48">
        <v>1.1000000000000001</v>
      </c>
      <c r="L28" s="49">
        <v>1.0669999999999999</v>
      </c>
      <c r="M28" s="49">
        <v>0.87</v>
      </c>
      <c r="N28" s="30" t="s">
        <v>4</v>
      </c>
      <c r="O28" s="52"/>
      <c r="P28" s="42" t="s">
        <v>59</v>
      </c>
      <c r="R28" s="1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</row>
    <row r="29" spans="1:98" ht="15" x14ac:dyDescent="0.25">
      <c r="A29" s="5"/>
      <c r="B29" s="42" t="s">
        <v>73</v>
      </c>
      <c r="C29" s="42" t="s">
        <v>55</v>
      </c>
      <c r="D29" s="43">
        <v>36970</v>
      </c>
      <c r="E29" s="44">
        <v>12.6</v>
      </c>
      <c r="F29" s="36" t="s">
        <v>6</v>
      </c>
      <c r="G29" s="44">
        <v>15.1363</v>
      </c>
      <c r="H29" s="20" t="s">
        <v>2</v>
      </c>
      <c r="I29" s="44">
        <v>9.4509000000000007</v>
      </c>
      <c r="J29" s="30" t="s">
        <v>4</v>
      </c>
      <c r="K29" s="48">
        <v>1.88</v>
      </c>
      <c r="L29" s="49">
        <v>0.91190000000000004</v>
      </c>
      <c r="M29" s="49">
        <v>7.0000000000000007E-2</v>
      </c>
      <c r="N29" s="33" t="s">
        <v>0</v>
      </c>
      <c r="O29" s="52" t="s">
        <v>77</v>
      </c>
      <c r="P29" s="53" t="s">
        <v>56</v>
      </c>
      <c r="Q29" s="5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 ht="15" x14ac:dyDescent="0.25">
      <c r="A30" s="15"/>
      <c r="B30" s="45" t="s">
        <v>60</v>
      </c>
      <c r="C30" s="45" t="s">
        <v>61</v>
      </c>
      <c r="D30" s="46">
        <v>6591</v>
      </c>
      <c r="E30" s="47">
        <v>11.6</v>
      </c>
      <c r="F30" s="22" t="s">
        <v>6</v>
      </c>
      <c r="G30" s="47">
        <v>14.42</v>
      </c>
      <c r="H30" s="21" t="s">
        <v>4</v>
      </c>
      <c r="I30" s="47">
        <v>10.4062</v>
      </c>
      <c r="J30" s="20" t="s">
        <v>2</v>
      </c>
      <c r="K30" s="50">
        <v>1.75</v>
      </c>
      <c r="L30" s="51">
        <v>1.0629</v>
      </c>
      <c r="M30" s="51">
        <v>0.34</v>
      </c>
      <c r="N30" s="19" t="s">
        <v>0</v>
      </c>
      <c r="O30" s="55"/>
      <c r="P30" s="45" t="s">
        <v>59</v>
      </c>
      <c r="R30" s="1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</row>
    <row r="31" spans="1:98" x14ac:dyDescent="0.2">
      <c r="B31" s="18" t="s">
        <v>68</v>
      </c>
    </row>
    <row r="32" spans="1:98" x14ac:dyDescent="0.2">
      <c r="B32" s="18"/>
    </row>
  </sheetData>
  <sortState xmlns:xlrd2="http://schemas.microsoft.com/office/spreadsheetml/2017/richdata2" ref="A25:CU30">
    <sortCondition ref="B25:B30"/>
  </sortState>
  <conditionalFormatting sqref="F11:F30 H11:H30 J11:J30 N11:N30">
    <cfRule type="cellIs" dxfId="39" priority="54" operator="equal">
      <formula>"A"</formula>
    </cfRule>
    <cfRule type="cellIs" dxfId="38" priority="49" operator="equal">
      <formula>"D"</formula>
    </cfRule>
  </conditionalFormatting>
  <conditionalFormatting sqref="F11:F30">
    <cfRule type="cellIs" dxfId="37" priority="53" operator="equal">
      <formula>"B"</formula>
    </cfRule>
    <cfRule type="cellIs" dxfId="36" priority="52" operator="equal">
      <formula>"C"</formula>
    </cfRule>
  </conditionalFormatting>
  <conditionalFormatting sqref="H11:H16">
    <cfRule type="cellIs" dxfId="35" priority="21" operator="equal">
      <formula>"C"</formula>
    </cfRule>
    <cfRule type="cellIs" dxfId="34" priority="22" operator="equal">
      <formula>"B"</formula>
    </cfRule>
  </conditionalFormatting>
  <conditionalFormatting sqref="H18">
    <cfRule type="cellIs" dxfId="33" priority="13" operator="equal">
      <formula>"C"</formula>
    </cfRule>
    <cfRule type="cellIs" dxfId="32" priority="14" operator="equal">
      <formula>"B"</formula>
    </cfRule>
  </conditionalFormatting>
  <conditionalFormatting sqref="H20:H21">
    <cfRule type="cellIs" dxfId="31" priority="42" operator="equal">
      <formula>"B"</formula>
    </cfRule>
    <cfRule type="cellIs" dxfId="30" priority="41" operator="equal">
      <formula>"C"</formula>
    </cfRule>
  </conditionalFormatting>
  <conditionalFormatting sqref="H25">
    <cfRule type="cellIs" dxfId="29" priority="32" operator="equal">
      <formula>"B"</formula>
    </cfRule>
    <cfRule type="cellIs" dxfId="28" priority="31" operator="equal">
      <formula>"C"</formula>
    </cfRule>
  </conditionalFormatting>
  <conditionalFormatting sqref="H27:H29">
    <cfRule type="cellIs" dxfId="27" priority="9" operator="equal">
      <formula>"C"</formula>
    </cfRule>
    <cfRule type="cellIs" dxfId="26" priority="10" operator="equal">
      <formula>"B"</formula>
    </cfRule>
  </conditionalFormatting>
  <conditionalFormatting sqref="J11:J12">
    <cfRule type="cellIs" dxfId="25" priority="2" operator="equal">
      <formula>"B"</formula>
    </cfRule>
    <cfRule type="cellIs" dxfId="24" priority="1" operator="equal">
      <formula>"C"</formula>
    </cfRule>
  </conditionalFormatting>
  <conditionalFormatting sqref="J14:J16">
    <cfRule type="cellIs" dxfId="23" priority="16" operator="equal">
      <formula>"B"</formula>
    </cfRule>
    <cfRule type="cellIs" dxfId="22" priority="15" operator="equal">
      <formula>"C"</formula>
    </cfRule>
  </conditionalFormatting>
  <conditionalFormatting sqref="J18">
    <cfRule type="cellIs" dxfId="21" priority="37" operator="equal">
      <formula>"C"</formula>
    </cfRule>
    <cfRule type="cellIs" dxfId="20" priority="38" operator="equal">
      <formula>"B"</formula>
    </cfRule>
  </conditionalFormatting>
  <conditionalFormatting sqref="J20">
    <cfRule type="cellIs" dxfId="19" priority="39" operator="equal">
      <formula>"C"</formula>
    </cfRule>
    <cfRule type="cellIs" dxfId="18" priority="40" operator="equal">
      <formula>"B"</formula>
    </cfRule>
  </conditionalFormatting>
  <conditionalFormatting sqref="J23">
    <cfRule type="cellIs" dxfId="17" priority="12" operator="equal">
      <formula>"B"</formula>
    </cfRule>
    <cfRule type="cellIs" dxfId="16" priority="11" operator="equal">
      <formula>"C"</formula>
    </cfRule>
  </conditionalFormatting>
  <conditionalFormatting sqref="J25">
    <cfRule type="cellIs" dxfId="15" priority="7" operator="equal">
      <formula>"C"</formula>
    </cfRule>
    <cfRule type="cellIs" dxfId="14" priority="8" operator="equal">
      <formula>"B"</formula>
    </cfRule>
  </conditionalFormatting>
  <conditionalFormatting sqref="J27">
    <cfRule type="cellIs" dxfId="13" priority="28" operator="equal">
      <formula>"B"</formula>
    </cfRule>
    <cfRule type="cellIs" dxfId="12" priority="27" operator="equal">
      <formula>"C"</formula>
    </cfRule>
  </conditionalFormatting>
  <conditionalFormatting sqref="J29">
    <cfRule type="cellIs" dxfId="11" priority="5" operator="equal">
      <formula>"C"</formula>
    </cfRule>
    <cfRule type="cellIs" dxfId="10" priority="6" operator="equal">
      <formula>"B"</formula>
    </cfRule>
  </conditionalFormatting>
  <conditionalFormatting sqref="N13">
    <cfRule type="cellIs" dxfId="9" priority="43" operator="equal">
      <formula>"C"</formula>
    </cfRule>
    <cfRule type="cellIs" dxfId="8" priority="44" operator="equal">
      <formula>"B"</formula>
    </cfRule>
  </conditionalFormatting>
  <conditionalFormatting sqref="N21">
    <cfRule type="cellIs" dxfId="7" priority="35" operator="equal">
      <formula>"C"</formula>
    </cfRule>
    <cfRule type="cellIs" dxfId="6" priority="36" operator="equal">
      <formula>"B"</formula>
    </cfRule>
  </conditionalFormatting>
  <conditionalFormatting sqref="N23">
    <cfRule type="cellIs" dxfId="5" priority="33" operator="equal">
      <formula>"C"</formula>
    </cfRule>
    <cfRule type="cellIs" dxfId="4" priority="34" operator="equal">
      <formula>"B"</formula>
    </cfRule>
  </conditionalFormatting>
  <conditionalFormatting sqref="N28">
    <cfRule type="cellIs" dxfId="3" priority="3" operator="equal">
      <formula>"C"</formula>
    </cfRule>
    <cfRule type="cellIs" dxfId="2" priority="4" operator="equal">
      <formula>"B"</formula>
    </cfRule>
  </conditionalFormatting>
  <conditionalFormatting sqref="N30">
    <cfRule type="cellIs" dxfId="1" priority="26" operator="equal">
      <formula>"B"</formula>
    </cfRule>
    <cfRule type="cellIs" dxfId="0" priority="25" operator="equal">
      <formula>"C"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8ac95a45683b1497d709f2fa9fe4c733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c9e85f46b5d2a4524405a6d5d9d880fa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D429778B-6F18-42F3-9D5A-B2DF00F904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7FDD39-D628-465C-B482-2A2CDC42E4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ACDFF1-E553-436B-AA86-ADF29B6D5880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02ddc3e8-f108-40d9-a153-651a80800533"/>
    <ds:schemaRef ds:uri="http://schemas.microsoft.com/office/infopath/2007/PartnerControls"/>
    <ds:schemaRef ds:uri="http://schemas.openxmlformats.org/package/2006/metadata/core-properties"/>
    <ds:schemaRef ds:uri="82c3c91a-b27f-479b-a1cf-20b7ccb0246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Mid-Cap MFs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Rotblut</dc:creator>
  <cp:keywords/>
  <dc:description/>
  <cp:lastModifiedBy>Annie Prada</cp:lastModifiedBy>
  <cp:revision/>
  <dcterms:created xsi:type="dcterms:W3CDTF">2026-07-20T14:31:01Z</dcterms:created>
  <dcterms:modified xsi:type="dcterms:W3CDTF">2026-07-28T19:49:26Z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